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User-Audit\Audit-Paper - ฝ่าย 6\CD_ส่งตลาดหลักทรัพย์ + กสล\ปี 2563\ไตรมาส 3\"/>
    </mc:Choice>
  </mc:AlternateContent>
  <xr:revisionPtr revIDLastSave="0" documentId="13_ncr:1_{3F81F4C4-AF28-4E2D-8388-F4A73777DF89}" xr6:coauthVersionLast="45" xr6:coauthVersionMax="45" xr10:uidLastSave="{00000000-0000-0000-0000-000000000000}"/>
  <bookViews>
    <workbookView xWindow="-120" yWindow="-120" windowWidth="29040" windowHeight="15840" tabRatio="678" xr2:uid="{00000000-000D-0000-FFFF-FFFF00000000}"/>
  </bookViews>
  <sheets>
    <sheet name="งบแสดงฐานะการเงิน " sheetId="17" r:id="rId1"/>
    <sheet name="งบกำไรขาดทุนเบ็ดเสร็จ" sheetId="13" r:id="rId2"/>
    <sheet name="ส่วนของผู้ถือหุ้น" sheetId="19" r:id="rId3"/>
    <sheet name="ส่วนของผู้ถือหุ้น (ต่อ)" sheetId="20" r:id="rId4"/>
    <sheet name="งบกระแสเงินสด" sheetId="18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\0" localSheetId="4">'[1]Statement-BAHT'!#REF!</definedName>
    <definedName name="\0" localSheetId="1">'[1]Statement-BAHT'!#REF!</definedName>
    <definedName name="\0" localSheetId="0">'[1]Statement-BAHT'!#REF!</definedName>
    <definedName name="\0" localSheetId="3">'[1]Statement-BAHT'!#REF!</definedName>
    <definedName name="\0">'[1]Statement-BAHT'!#REF!</definedName>
    <definedName name="\a" localSheetId="1">#REF!</definedName>
    <definedName name="\a" localSheetId="2">#REF!</definedName>
    <definedName name="\a" localSheetId="3">#REF!</definedName>
    <definedName name="\a">#REF!</definedName>
    <definedName name="\b" localSheetId="1">#REF!</definedName>
    <definedName name="\b" localSheetId="2">#REF!</definedName>
    <definedName name="\b" localSheetId="3">#REF!</definedName>
    <definedName name="\b">#REF!</definedName>
    <definedName name="\c" localSheetId="1">#REF!</definedName>
    <definedName name="\c" localSheetId="2">#REF!</definedName>
    <definedName name="\c" localSheetId="3">#REF!</definedName>
    <definedName name="\c">#REF!</definedName>
    <definedName name="\d" localSheetId="1">#REF!</definedName>
    <definedName name="\d" localSheetId="2">#REF!</definedName>
    <definedName name="\d" localSheetId="3">#REF!</definedName>
    <definedName name="\d">#REF!</definedName>
    <definedName name="\e" localSheetId="1">#REF!</definedName>
    <definedName name="\e" localSheetId="2">#REF!</definedName>
    <definedName name="\e" localSheetId="3">#REF!</definedName>
    <definedName name="\e">#REF!</definedName>
    <definedName name="\f" localSheetId="1">#REF!</definedName>
    <definedName name="\f" localSheetId="2">#REF!</definedName>
    <definedName name="\f" localSheetId="3">#REF!</definedName>
    <definedName name="\f">#REF!</definedName>
    <definedName name="\g" localSheetId="1">#REF!</definedName>
    <definedName name="\g" localSheetId="2">#REF!</definedName>
    <definedName name="\g" localSheetId="3">#REF!</definedName>
    <definedName name="\g">#REF!</definedName>
    <definedName name="\h" localSheetId="1">#REF!</definedName>
    <definedName name="\h" localSheetId="2">#REF!</definedName>
    <definedName name="\h" localSheetId="3">#REF!</definedName>
    <definedName name="\h">#REF!</definedName>
    <definedName name="\i" localSheetId="1">#REF!</definedName>
    <definedName name="\i" localSheetId="2">#REF!</definedName>
    <definedName name="\i" localSheetId="3">#REF!</definedName>
    <definedName name="\i">#REF!</definedName>
    <definedName name="\j" localSheetId="1">#REF!</definedName>
    <definedName name="\j" localSheetId="2">#REF!</definedName>
    <definedName name="\j" localSheetId="3">#REF!</definedName>
    <definedName name="\j">#REF!</definedName>
    <definedName name="____________________f123" localSheetId="1">#REF!</definedName>
    <definedName name="____________________f123" localSheetId="2">#REF!</definedName>
    <definedName name="____________________f123" localSheetId="3">#REF!</definedName>
    <definedName name="____________________f123">#REF!</definedName>
    <definedName name="___________________f123" localSheetId="1">#REF!</definedName>
    <definedName name="___________________f123" localSheetId="2">#REF!</definedName>
    <definedName name="___________________f123" localSheetId="3">#REF!</definedName>
    <definedName name="___________________f123">#REF!</definedName>
    <definedName name="__________________f123" localSheetId="1">#REF!</definedName>
    <definedName name="__________________f123" localSheetId="2">#REF!</definedName>
    <definedName name="__________________f123" localSheetId="3">#REF!</definedName>
    <definedName name="__________________f123">#REF!</definedName>
    <definedName name="_________________f123" localSheetId="1">#REF!</definedName>
    <definedName name="_________________f123" localSheetId="2">#REF!</definedName>
    <definedName name="_________________f123" localSheetId="3">#REF!</definedName>
    <definedName name="_________________f123">#REF!</definedName>
    <definedName name="________________f123" localSheetId="1">#REF!</definedName>
    <definedName name="________________f123" localSheetId="2">#REF!</definedName>
    <definedName name="________________f123" localSheetId="3">#REF!</definedName>
    <definedName name="________________f123">#REF!</definedName>
    <definedName name="_______________f123" localSheetId="1">#REF!</definedName>
    <definedName name="_______________f123" localSheetId="2">#REF!</definedName>
    <definedName name="_______________f123" localSheetId="3">#REF!</definedName>
    <definedName name="_______________f123">#REF!</definedName>
    <definedName name="______________f123" localSheetId="1">#REF!</definedName>
    <definedName name="______________f123" localSheetId="2">#REF!</definedName>
    <definedName name="______________f123" localSheetId="3">#REF!</definedName>
    <definedName name="______________f123">#REF!</definedName>
    <definedName name="_____________f123" localSheetId="1">#REF!</definedName>
    <definedName name="_____________f123" localSheetId="2">#REF!</definedName>
    <definedName name="_____________f123" localSheetId="3">#REF!</definedName>
    <definedName name="_____________f123">#REF!</definedName>
    <definedName name="____________f123" localSheetId="1">#REF!</definedName>
    <definedName name="____________f123" localSheetId="2">#REF!</definedName>
    <definedName name="____________f123" localSheetId="3">#REF!</definedName>
    <definedName name="____________f123">#REF!</definedName>
    <definedName name="___________f123" localSheetId="1">#REF!</definedName>
    <definedName name="___________f123" localSheetId="2">#REF!</definedName>
    <definedName name="___________f123" localSheetId="3">#REF!</definedName>
    <definedName name="___________f123">#REF!</definedName>
    <definedName name="__________f123" localSheetId="1">#REF!</definedName>
    <definedName name="__________f123" localSheetId="2">#REF!</definedName>
    <definedName name="__________f123" localSheetId="3">#REF!</definedName>
    <definedName name="__________f123">#REF!</definedName>
    <definedName name="_________f123" localSheetId="1">#REF!</definedName>
    <definedName name="_________f123" localSheetId="2">#REF!</definedName>
    <definedName name="_________f123" localSheetId="3">#REF!</definedName>
    <definedName name="_________f123">#REF!</definedName>
    <definedName name="________f123" localSheetId="1">#REF!</definedName>
    <definedName name="________f123" localSheetId="2">#REF!</definedName>
    <definedName name="________f123" localSheetId="3">#REF!</definedName>
    <definedName name="________f123">#REF!</definedName>
    <definedName name="_______f123" localSheetId="1">#REF!</definedName>
    <definedName name="_______f123" localSheetId="2">#REF!</definedName>
    <definedName name="_______f123" localSheetId="3">#REF!</definedName>
    <definedName name="_______f123">#REF!</definedName>
    <definedName name="______f123" localSheetId="1">#REF!</definedName>
    <definedName name="______f123" localSheetId="2">#REF!</definedName>
    <definedName name="______f123" localSheetId="3">#REF!</definedName>
    <definedName name="______f123">#REF!</definedName>
    <definedName name="_____f123" localSheetId="1">#REF!</definedName>
    <definedName name="_____f123" localSheetId="2">#REF!</definedName>
    <definedName name="_____f123" localSheetId="3">#REF!</definedName>
    <definedName name="_____f123">#REF!</definedName>
    <definedName name="____f123" localSheetId="1">#REF!</definedName>
    <definedName name="____f123" localSheetId="2">#REF!</definedName>
    <definedName name="____f123" localSheetId="3">#REF!</definedName>
    <definedName name="____f123">#REF!</definedName>
    <definedName name="___f123" localSheetId="1">#REF!</definedName>
    <definedName name="___f123" localSheetId="2">#REF!</definedName>
    <definedName name="___f123" localSheetId="3">#REF!</definedName>
    <definedName name="___f123">#REF!</definedName>
    <definedName name="__f123" localSheetId="1">#REF!</definedName>
    <definedName name="__f123" localSheetId="2">#REF!</definedName>
    <definedName name="__f123" localSheetId="3">#REF!</definedName>
    <definedName name="__f123">#REF!</definedName>
    <definedName name="_10">[2]Group!$B$179</definedName>
    <definedName name="_14401">#N/A</definedName>
    <definedName name="_2" localSheetId="1">#REF!</definedName>
    <definedName name="_2" localSheetId="2">#REF!</definedName>
    <definedName name="_2" localSheetId="3">#REF!</definedName>
    <definedName name="_2">#REF!</definedName>
    <definedName name="_20">[2]Group!$B$196</definedName>
    <definedName name="_3">#N/A</definedName>
    <definedName name="_30">[2]Group!$B$238</definedName>
    <definedName name="_40">[2]Group!$B$251</definedName>
    <definedName name="_5">#N/A</definedName>
    <definedName name="_50">[2]Group!$B$255</definedName>
    <definedName name="_70">[2]Group!$B$281</definedName>
    <definedName name="_80">[2]Group!$B$282</definedName>
    <definedName name="_A">[2]Group!$B$7</definedName>
    <definedName name="_A10">[2]Group!$D$179</definedName>
    <definedName name="_A20">[3]Group!$D$197</definedName>
    <definedName name="_A30">[2]Group!$D$238</definedName>
    <definedName name="_A40">[2]Group!$D$251</definedName>
    <definedName name="_A70">[2]Group!$D$281</definedName>
    <definedName name="_A80">[2]Group!$D$282</definedName>
    <definedName name="_AA">[2]Group!$D$7</definedName>
    <definedName name="_AB1">[2]Group!$D$9</definedName>
    <definedName name="_AB2">[2]Group!$D$15</definedName>
    <definedName name="_ABB">[2]Group!$D$29</definedName>
    <definedName name="_AC1">[3]Group!$D$32</definedName>
    <definedName name="_AC11">[3]Group!$D$33</definedName>
    <definedName name="_AC12">[3]Group!$D$36</definedName>
    <definedName name="_AC13">[2]Group!$D$39</definedName>
    <definedName name="_ACC">[2]Group!$D$64</definedName>
    <definedName name="_ADD">[2]Group!$D$76</definedName>
    <definedName name="_AEE">[2]Group!$D$79</definedName>
    <definedName name="_AF">[2]Group!$D$85</definedName>
    <definedName name="_AFF">[2]Group!$D$107</definedName>
    <definedName name="_AL">[2]Group!$D$122</definedName>
    <definedName name="_AM2">[2]Group!$D$130</definedName>
    <definedName name="_AM3">[3]Group!$D$135</definedName>
    <definedName name="_AM4">[2]Group!$D$133</definedName>
    <definedName name="_AM5">[2]Group!$D$137</definedName>
    <definedName name="_AN1">[2]Group!$D$143</definedName>
    <definedName name="_AN2">[2]Group!$D$144</definedName>
    <definedName name="_AU1">[2]Group!$D$148</definedName>
    <definedName name="_AU2">[2]Group!$D$151</definedName>
    <definedName name="_AU3">[2]Group!$D$152</definedName>
    <definedName name="_AU4">[2]Group!$D$153</definedName>
    <definedName name="_AU5">[2]Group!$D$154</definedName>
    <definedName name="_AZ3">[2]Group!$D$169</definedName>
    <definedName name="_B1">[2]Group!$B$9</definedName>
    <definedName name="_B2">[2]Group!$B$15</definedName>
    <definedName name="_BB">[2]Group!$B$29</definedName>
    <definedName name="_C1">[2]Group!$B$32</definedName>
    <definedName name="_C11">[2]Group!$B$35</definedName>
    <definedName name="_C12">[2]Group!$B$36</definedName>
    <definedName name="_C13">[2]Group!$B$39</definedName>
    <definedName name="_CC">[2]Group!$B$64</definedName>
    <definedName name="_DD">[2]Group!$B$76</definedName>
    <definedName name="_EE">[2]Group!$B$79</definedName>
    <definedName name="_F">[2]Group!$B$85</definedName>
    <definedName name="_f123" localSheetId="1">#REF!</definedName>
    <definedName name="_f123" localSheetId="2">#REF!</definedName>
    <definedName name="_f123" localSheetId="3">#REF!</definedName>
    <definedName name="_f123">#REF!</definedName>
    <definedName name="_FF">[2]Group!$B$107</definedName>
    <definedName name="_Fill" localSheetId="1" hidden="1">#REF!</definedName>
    <definedName name="_Fill" localSheetId="2" hidden="1">#REF!</definedName>
    <definedName name="_Fill" localSheetId="3" hidden="1">#REF!</definedName>
    <definedName name="_Fill" hidden="1">#REF!</definedName>
    <definedName name="_Key1" localSheetId="1" hidden="1">#REF!</definedName>
    <definedName name="_Key1" localSheetId="2" hidden="1">#REF!</definedName>
    <definedName name="_Key1" localSheetId="3" hidden="1">#REF!</definedName>
    <definedName name="_Key1" hidden="1">#REF!</definedName>
    <definedName name="_Key2" localSheetId="1" hidden="1">#REF!</definedName>
    <definedName name="_Key2" localSheetId="2" hidden="1">#REF!</definedName>
    <definedName name="_Key2" localSheetId="3" hidden="1">#REF!</definedName>
    <definedName name="_Key2" hidden="1">#REF!</definedName>
    <definedName name="_L">[2]Group!$B$122</definedName>
    <definedName name="_M1">[2]Group!$B$127</definedName>
    <definedName name="_M2">[2]Group!$B$130</definedName>
    <definedName name="_M3">[2]Group!$B$134</definedName>
    <definedName name="_M5">[2]Group!$B$137</definedName>
    <definedName name="_N1">[2]Group!$B$143</definedName>
    <definedName name="_N2">[2]Group!$B$144</definedName>
    <definedName name="_Order1" hidden="1">255</definedName>
    <definedName name="_Order2" hidden="1">255</definedName>
    <definedName name="_Parse_Out" localSheetId="1" hidden="1">[4]total!#REF!</definedName>
    <definedName name="_Parse_Out" localSheetId="3" hidden="1">[4]total!#REF!</definedName>
    <definedName name="_Parse_Out" hidden="1">[4]total!#REF!</definedName>
    <definedName name="_U">[2]Group!$B$164</definedName>
    <definedName name="_U1">[2]Group!$B$148</definedName>
    <definedName name="_U2">[2]Group!$B$151</definedName>
    <definedName name="_U3">[2]Group!$B$152</definedName>
    <definedName name="_U4">[2]Group!$B$153</definedName>
    <definedName name="_U5">[2]Group!$B$154</definedName>
    <definedName name="_U7">[2]Group!$B$158</definedName>
    <definedName name="_Z3">[2]Group!$B$169</definedName>
    <definedName name="A" localSheetId="1">#REF!</definedName>
    <definedName name="A" localSheetId="2">#REF!</definedName>
    <definedName name="A" localSheetId="3">#REF!</definedName>
    <definedName name="A">#REF!</definedName>
    <definedName name="A_column">'[5]งบกำไรขาดทุน (2550)'!$A$2:$A$271</definedName>
    <definedName name="aa" localSheetId="4" hidden="1">{"'Model'!$A$1:$N$53"}</definedName>
    <definedName name="aa" localSheetId="0" hidden="1">{"'Model'!$A$1:$N$53"}</definedName>
    <definedName name="aa" localSheetId="2" hidden="1">{"'Model'!$A$1:$N$53"}</definedName>
    <definedName name="aa" localSheetId="3" hidden="1">{"'Model'!$A$1:$N$53"}</definedName>
    <definedName name="aa" hidden="1">{"'Model'!$A$1:$N$53"}</definedName>
    <definedName name="AAA" localSheetId="1">#REF!</definedName>
    <definedName name="AAA" localSheetId="2">#REF!</definedName>
    <definedName name="AAA" localSheetId="3">#REF!</definedName>
    <definedName name="AAA">#REF!</definedName>
    <definedName name="aaaa" localSheetId="1">#REF!</definedName>
    <definedName name="aaaa" localSheetId="2">#REF!</definedName>
    <definedName name="aaaa" localSheetId="3">#REF!</definedName>
    <definedName name="aaaa">#REF!</definedName>
    <definedName name="AAAAA" localSheetId="1">#REF!</definedName>
    <definedName name="AAAAA" localSheetId="2">#REF!</definedName>
    <definedName name="AAAAA" localSheetId="3">#REF!</definedName>
    <definedName name="AAAAA">#REF!</definedName>
    <definedName name="AAt" localSheetId="1">[6]งบการเงิน!#REF!</definedName>
    <definedName name="AAt" localSheetId="0">[7]งบการเงิน!#REF!</definedName>
    <definedName name="AAt" localSheetId="3">[8]งบการเงิน!#REF!</definedName>
    <definedName name="AAt">[6]งบการเงิน!#REF!</definedName>
    <definedName name="Adjustment" localSheetId="1">#REF!</definedName>
    <definedName name="Adjustment" localSheetId="2">#REF!</definedName>
    <definedName name="Adjustment" localSheetId="3">#REF!</definedName>
    <definedName name="Adjustment">#REF!</definedName>
    <definedName name="agdump" localSheetId="1">#REF!</definedName>
    <definedName name="agdump" localSheetId="2">#REF!</definedName>
    <definedName name="agdump" localSheetId="3">#REF!</definedName>
    <definedName name="agdump">#REF!</definedName>
    <definedName name="agedump" localSheetId="1">#REF!</definedName>
    <definedName name="agedump" localSheetId="2">#REF!</definedName>
    <definedName name="agedump" localSheetId="3">#REF!</definedName>
    <definedName name="agedump">#REF!</definedName>
    <definedName name="agencydump" localSheetId="1">#REF!</definedName>
    <definedName name="agencydump" localSheetId="2">#REF!</definedName>
    <definedName name="agencydump" localSheetId="3">#REF!</definedName>
    <definedName name="agencydump">#REF!</definedName>
    <definedName name="AGENCYLY" localSheetId="1">#REF!</definedName>
    <definedName name="AGENCYLY" localSheetId="2">#REF!</definedName>
    <definedName name="AGENCYLY" localSheetId="3">#REF!</definedName>
    <definedName name="AGENCYLY">#REF!</definedName>
    <definedName name="AGENCYPLAN" localSheetId="1">#REF!</definedName>
    <definedName name="AGENCYPLAN" localSheetId="2">#REF!</definedName>
    <definedName name="AGENCYPLAN" localSheetId="3">#REF!</definedName>
    <definedName name="AGENCYPLAN">#REF!</definedName>
    <definedName name="AMOUNT" localSheetId="1">'[9]10'!#REF!</definedName>
    <definedName name="AMOUNT" localSheetId="3">'[9]10'!#REF!</definedName>
    <definedName name="AMOUNT">'[9]10'!#REF!</definedName>
    <definedName name="aoe" localSheetId="4" hidden="1">{"'Model'!$A$1:$N$53"}</definedName>
    <definedName name="aoe" localSheetId="0" hidden="1">{"'Model'!$A$1:$N$53"}</definedName>
    <definedName name="aoe" localSheetId="2" hidden="1">{"'Model'!$A$1:$N$53"}</definedName>
    <definedName name="aoe" localSheetId="3" hidden="1">{"'Model'!$A$1:$N$53"}</definedName>
    <definedName name="aoe" hidden="1">{"'Model'!$A$1:$N$53"}</definedName>
    <definedName name="At" localSheetId="1">[6]งบการเงิน!#REF!</definedName>
    <definedName name="At" localSheetId="0">[7]งบการเงิน!#REF!</definedName>
    <definedName name="At" localSheetId="3">[8]งบการเงิน!#REF!</definedName>
    <definedName name="At">[6]งบการเงิน!#REF!</definedName>
    <definedName name="B" localSheetId="1">[6]งบการเงิน!#REF!</definedName>
    <definedName name="B" localSheetId="0">[7]งบการเงิน!#REF!</definedName>
    <definedName name="B" localSheetId="3">[8]งบการเงิน!#REF!</definedName>
    <definedName name="B">[6]งบการเงิน!#REF!</definedName>
    <definedName name="B_column">'[5]งบกำไรขาดทุน (2550)'!$B$2:$B$271</definedName>
    <definedName name="Batch_Size" localSheetId="0">'[10]Palnt-A&amp;B'!$F$27</definedName>
    <definedName name="Batch_Size">'[11]Palnt-A&amp;B'!$F$27</definedName>
    <definedName name="BB" localSheetId="1">#REF!</definedName>
    <definedName name="BB" localSheetId="2">#REF!</definedName>
    <definedName name="BB" localSheetId="3">#REF!</definedName>
    <definedName name="BB">#REF!</definedName>
    <definedName name="bea" localSheetId="4" hidden="1">{"'Model'!$A$1:$N$53"}</definedName>
    <definedName name="bea" localSheetId="0" hidden="1">{"'Model'!$A$1:$N$53"}</definedName>
    <definedName name="bea" localSheetId="2" hidden="1">{"'Model'!$A$1:$N$53"}</definedName>
    <definedName name="bea" localSheetId="3" hidden="1">{"'Model'!$A$1:$N$53"}</definedName>
    <definedName name="bea" hidden="1">{"'Model'!$A$1:$N$53"}</definedName>
    <definedName name="beau" localSheetId="4" hidden="1">{"'Model'!$A$1:$N$53"}</definedName>
    <definedName name="beau" localSheetId="0" hidden="1">{"'Model'!$A$1:$N$53"}</definedName>
    <definedName name="beau" localSheetId="2" hidden="1">{"'Model'!$A$1:$N$53"}</definedName>
    <definedName name="beau" localSheetId="3" hidden="1">{"'Model'!$A$1:$N$53"}</definedName>
    <definedName name="beau" hidden="1">{"'Model'!$A$1:$N$53"}</definedName>
    <definedName name="Brand" localSheetId="0">[12]LIST!$U$2:$U$7</definedName>
    <definedName name="Brand">[12]LIST!$U$2:$U$7</definedName>
    <definedName name="BuiltIn_Print_Area___1" localSheetId="1">#REF!</definedName>
    <definedName name="BuiltIn_Print_Area___1" localSheetId="2">#REF!</definedName>
    <definedName name="BuiltIn_Print_Area___1" localSheetId="3">#REF!</definedName>
    <definedName name="BuiltIn_Print_Area___1">#REF!</definedName>
    <definedName name="BuiltIn_Print_Titles" localSheetId="1">#REF!</definedName>
    <definedName name="BuiltIn_Print_Titles" localSheetId="2">#REF!</definedName>
    <definedName name="BuiltIn_Print_Titles" localSheetId="3">#REF!</definedName>
    <definedName name="BuiltIn_Print_Titles">#REF!</definedName>
    <definedName name="BuiltIn_Print_Titles___1" localSheetId="1">#REF!</definedName>
    <definedName name="BuiltIn_Print_Titles___1" localSheetId="2">#REF!</definedName>
    <definedName name="BuiltIn_Print_Titles___1" localSheetId="3">#REF!</definedName>
    <definedName name="BuiltIn_Print_Titles___1">#REF!</definedName>
    <definedName name="C." localSheetId="1">[6]งบการเงิน!#REF!</definedName>
    <definedName name="C." localSheetId="0">[7]งบการเงิน!#REF!</definedName>
    <definedName name="C." localSheetId="3">[8]งบการเงิน!#REF!</definedName>
    <definedName name="C.">[6]งบการเงิน!#REF!</definedName>
    <definedName name="C_column">'[5]งบกำไรขาดทุน (2550)'!$C$2:$C$271</definedName>
    <definedName name="CalcAgencyPrice" localSheetId="1">#REF!</definedName>
    <definedName name="CalcAgencyPrice" localSheetId="2">#REF!</definedName>
    <definedName name="CalcAgencyPrice" localSheetId="3">#REF!</definedName>
    <definedName name="CalcAgencyPrice">#REF!</definedName>
    <definedName name="Cap_Furnace" localSheetId="0">'[10]Palnt-A&amp;B'!$F$9</definedName>
    <definedName name="Cap_Furnace">'[11]Palnt-A&amp;B'!$F$9</definedName>
    <definedName name="CC" localSheetId="1">[6]งบการเงิน!#REF!</definedName>
    <definedName name="CC" localSheetId="0">[7]งบการเงิน!#REF!</definedName>
    <definedName name="CC" localSheetId="3">[8]งบการเงิน!#REF!</definedName>
    <definedName name="CC">[6]งบการเงิน!#REF!</definedName>
    <definedName name="CC_ADM" localSheetId="0">[12]LIST!$A$2:$A$21</definedName>
    <definedName name="CC_ADM">[12]LIST!$A$2:$A$21</definedName>
    <definedName name="CC_CCD" localSheetId="0">[12]LIST!$A$30:$A$52</definedName>
    <definedName name="CC_CCD">[12]LIST!$A$30:$A$52</definedName>
    <definedName name="CC_MKT" localSheetId="0">[12]LIST!$A$22:$A$29</definedName>
    <definedName name="CC_MKT">[12]LIST!$A$22:$A$29</definedName>
    <definedName name="CC_SCM" localSheetId="0">[12]LIST!$A$8:$A$17,[12]LIST!$A$31</definedName>
    <definedName name="CC_SCM">[12]LIST!$A$8:$A$17,[12]LIST!$A$31</definedName>
    <definedName name="CC_Supply" localSheetId="0">[12]LIST!$W$2:$W$9</definedName>
    <definedName name="CC_Supply">[12]LIST!$W$2:$W$9</definedName>
    <definedName name="CCt" localSheetId="1">[6]งบการเงิน!#REF!</definedName>
    <definedName name="CCt" localSheetId="0">[7]งบการเงิน!#REF!</definedName>
    <definedName name="CCt" localSheetId="3">[8]งบการเงิน!#REF!</definedName>
    <definedName name="CCt">[6]งบการเงิน!#REF!</definedName>
    <definedName name="cf" localSheetId="1">#REF!</definedName>
    <definedName name="cf" localSheetId="2">#REF!</definedName>
    <definedName name="cf" localSheetId="3">#REF!</definedName>
    <definedName name="cf">#REF!</definedName>
    <definedName name="CodeAsset" localSheetId="1">#REF!</definedName>
    <definedName name="CodeAsset" localSheetId="2">#REF!</definedName>
    <definedName name="CodeAsset" localSheetId="3">#REF!</definedName>
    <definedName name="CodeAsset">#REF!</definedName>
    <definedName name="ComBackUP">"BackUP_File"</definedName>
    <definedName name="Commission" localSheetId="1">#REF!</definedName>
    <definedName name="Commission" localSheetId="2">#REF!</definedName>
    <definedName name="Commission" localSheetId="3">#REF!</definedName>
    <definedName name="Commission">#REF!</definedName>
    <definedName name="cost" localSheetId="1">#REF!</definedName>
    <definedName name="cost" localSheetId="2">#REF!</definedName>
    <definedName name="cost" localSheetId="3">#REF!</definedName>
    <definedName name="cost">#REF!</definedName>
    <definedName name="Country" localSheetId="0">[12]Sheet1!$A$1:$A$11</definedName>
    <definedName name="Country">[12]Sheet1!$A$1:$A$11</definedName>
    <definedName name="_xlnm.Criteria" localSheetId="1">#REF!</definedName>
    <definedName name="_xlnm.Criteria" localSheetId="2">#REF!</definedName>
    <definedName name="_xlnm.Criteria" localSheetId="3">#REF!</definedName>
    <definedName name="_xlnm.Criteria">#REF!</definedName>
    <definedName name="Ct" localSheetId="1">[6]งบการเงิน!#REF!</definedName>
    <definedName name="Ct" localSheetId="0">[7]งบการเงิน!#REF!</definedName>
    <definedName name="Ct" localSheetId="3">[8]งบการเงิน!#REF!</definedName>
    <definedName name="Ct">[6]งบการเงิน!#REF!</definedName>
    <definedName name="custnew" localSheetId="1">#REF!</definedName>
    <definedName name="custnew" localSheetId="2">#REF!</definedName>
    <definedName name="custnew" localSheetId="3">#REF!</definedName>
    <definedName name="custnew">#REF!</definedName>
    <definedName name="d" localSheetId="1">'[1]Statement-BAHT'!#REF!</definedName>
    <definedName name="d" localSheetId="0">'[1]Statement-BAHT'!#REF!</definedName>
    <definedName name="d" localSheetId="3">'[1]Statement-BAHT'!#REF!</definedName>
    <definedName name="d">'[1]Statement-BAHT'!#REF!</definedName>
    <definedName name="D14401_">#N/A</definedName>
    <definedName name="DA" localSheetId="1">[6]งบการเงิน!#REF!</definedName>
    <definedName name="DA" localSheetId="0">[7]งบการเงิน!#REF!</definedName>
    <definedName name="DA" localSheetId="3">[8]งบการเงิน!#REF!</definedName>
    <definedName name="DA">[6]งบการเงิน!#REF!</definedName>
    <definedName name="DAAt" localSheetId="1">[6]งบการเงิน!#REF!</definedName>
    <definedName name="DAAt" localSheetId="0">[7]งบการเงิน!#REF!</definedName>
    <definedName name="DAAt" localSheetId="3">[8]งบการเงิน!#REF!</definedName>
    <definedName name="DAAt">[6]งบการเงิน!#REF!</definedName>
    <definedName name="DaRWk1" localSheetId="1">#REF!</definedName>
    <definedName name="DaRWk1" localSheetId="2">#REF!</definedName>
    <definedName name="DaRWk1" localSheetId="3">#REF!</definedName>
    <definedName name="DaRWk1">#REF!</definedName>
    <definedName name="DaRWk10" localSheetId="1">#REF!</definedName>
    <definedName name="DaRWk10" localSheetId="2">#REF!</definedName>
    <definedName name="DaRWk10" localSheetId="3">#REF!</definedName>
    <definedName name="DaRWk10">#REF!</definedName>
    <definedName name="DaRWk11" localSheetId="1">#REF!</definedName>
    <definedName name="DaRWk11" localSheetId="2">#REF!</definedName>
    <definedName name="DaRWk11" localSheetId="3">#REF!</definedName>
    <definedName name="DaRWk11">#REF!</definedName>
    <definedName name="DaRWk12" localSheetId="1">#REF!</definedName>
    <definedName name="DaRWk12" localSheetId="2">#REF!</definedName>
    <definedName name="DaRWk12" localSheetId="3">#REF!</definedName>
    <definedName name="DaRWk12">#REF!</definedName>
    <definedName name="DaRWk2" localSheetId="1">#REF!</definedName>
    <definedName name="DaRWk2" localSheetId="2">#REF!</definedName>
    <definedName name="DaRWk2" localSheetId="3">#REF!</definedName>
    <definedName name="DaRWk2">#REF!</definedName>
    <definedName name="DaRWk3" localSheetId="1">#REF!</definedName>
    <definedName name="DaRWk3" localSheetId="2">#REF!</definedName>
    <definedName name="DaRWk3" localSheetId="3">#REF!</definedName>
    <definedName name="DaRWk3">#REF!</definedName>
    <definedName name="DaRWk4" localSheetId="1">#REF!</definedName>
    <definedName name="DaRWk4" localSheetId="2">#REF!</definedName>
    <definedName name="DaRWk4" localSheetId="3">#REF!</definedName>
    <definedName name="DaRWk4">#REF!</definedName>
    <definedName name="DaRWk5" localSheetId="1">#REF!</definedName>
    <definedName name="DaRWk5" localSheetId="2">#REF!</definedName>
    <definedName name="DaRWk5" localSheetId="3">#REF!</definedName>
    <definedName name="DaRWk5">#REF!</definedName>
    <definedName name="DaRWk6" localSheetId="1">#REF!</definedName>
    <definedName name="DaRWk6" localSheetId="2">#REF!</definedName>
    <definedName name="DaRWk6" localSheetId="3">#REF!</definedName>
    <definedName name="DaRWk6">#REF!</definedName>
    <definedName name="DaRWk8" localSheetId="1">#REF!</definedName>
    <definedName name="DaRWk8" localSheetId="2">#REF!</definedName>
    <definedName name="DaRWk8" localSheetId="3">#REF!</definedName>
    <definedName name="DaRWk8">#REF!</definedName>
    <definedName name="DaRwk9" localSheetId="1">#REF!</definedName>
    <definedName name="DaRwk9" localSheetId="2">#REF!</definedName>
    <definedName name="DaRwk9" localSheetId="3">#REF!</definedName>
    <definedName name="DaRwk9">#REF!</definedName>
    <definedName name="DAt" localSheetId="1">[6]งบการเงิน!#REF!</definedName>
    <definedName name="DAt" localSheetId="0">[7]งบการเงิน!#REF!</definedName>
    <definedName name="DAt" localSheetId="3">[8]งบการเงิน!#REF!</definedName>
    <definedName name="DAt">[6]งบการเงิน!#REF!</definedName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DaWk7" localSheetId="1">#REF!</definedName>
    <definedName name="DaWk7" localSheetId="2">#REF!</definedName>
    <definedName name="DaWk7" localSheetId="3">#REF!</definedName>
    <definedName name="DaWk7">#REF!</definedName>
    <definedName name="dbrwk1" localSheetId="1">#REF!</definedName>
    <definedName name="dbrwk1" localSheetId="2">#REF!</definedName>
    <definedName name="dbrwk1" localSheetId="3">#REF!</definedName>
    <definedName name="dbrwk1">#REF!</definedName>
    <definedName name="dbrwk10" localSheetId="1">#REF!</definedName>
    <definedName name="dbrwk10" localSheetId="2">#REF!</definedName>
    <definedName name="dbrwk10" localSheetId="3">#REF!</definedName>
    <definedName name="dbrwk10">#REF!</definedName>
    <definedName name="dbrwk11" localSheetId="1">#REF!</definedName>
    <definedName name="dbrwk11" localSheetId="2">#REF!</definedName>
    <definedName name="dbrwk11" localSheetId="3">#REF!</definedName>
    <definedName name="dbrwk11">#REF!</definedName>
    <definedName name="dbrwk12" localSheetId="1">#REF!</definedName>
    <definedName name="dbrwk12" localSheetId="2">#REF!</definedName>
    <definedName name="dbrwk12" localSheetId="3">#REF!</definedName>
    <definedName name="dbrwk12">#REF!</definedName>
    <definedName name="dbrwk2" localSheetId="1">#REF!</definedName>
    <definedName name="dbrwk2" localSheetId="2">#REF!</definedName>
    <definedName name="dbrwk2" localSheetId="3">#REF!</definedName>
    <definedName name="dbrwk2">#REF!</definedName>
    <definedName name="dbrwk3" localSheetId="1">#REF!</definedName>
    <definedName name="dbrwk3" localSheetId="2">#REF!</definedName>
    <definedName name="dbrwk3" localSheetId="3">#REF!</definedName>
    <definedName name="dbrwk3">#REF!</definedName>
    <definedName name="dbrwk4" localSheetId="1">#REF!</definedName>
    <definedName name="dbrwk4" localSheetId="2">#REF!</definedName>
    <definedName name="dbrwk4" localSheetId="3">#REF!</definedName>
    <definedName name="dbrwk4">#REF!</definedName>
    <definedName name="dbrwk5" localSheetId="1">#REF!</definedName>
    <definedName name="dbrwk5" localSheetId="2">#REF!</definedName>
    <definedName name="dbrwk5" localSheetId="3">#REF!</definedName>
    <definedName name="dbrwk5">#REF!</definedName>
    <definedName name="dbrwk6" localSheetId="1">#REF!</definedName>
    <definedName name="dbrwk6" localSheetId="2">#REF!</definedName>
    <definedName name="dbrwk6" localSheetId="3">#REF!</definedName>
    <definedName name="dbrwk6">#REF!</definedName>
    <definedName name="dbrwk7" localSheetId="1">#REF!</definedName>
    <definedName name="dbrwk7" localSheetId="2">#REF!</definedName>
    <definedName name="dbrwk7" localSheetId="3">#REF!</definedName>
    <definedName name="dbrwk7">#REF!</definedName>
    <definedName name="dbrwk8" localSheetId="1">#REF!</definedName>
    <definedName name="dbrwk8" localSheetId="2">#REF!</definedName>
    <definedName name="dbrwk8" localSheetId="3">#REF!</definedName>
    <definedName name="dbrwk8">#REF!</definedName>
    <definedName name="dbrwk9" localSheetId="1">#REF!</definedName>
    <definedName name="dbrwk9" localSheetId="2">#REF!</definedName>
    <definedName name="dbrwk9" localSheetId="3">#REF!</definedName>
    <definedName name="dbrwk9">#REF!</definedName>
    <definedName name="DC" localSheetId="1">[6]งบการเงิน!#REF!</definedName>
    <definedName name="DC" localSheetId="0">[7]งบการเงิน!#REF!</definedName>
    <definedName name="DC" localSheetId="3">[8]งบการเงิน!#REF!</definedName>
    <definedName name="DC">[6]งบการเงิน!#REF!</definedName>
    <definedName name="DCC" localSheetId="1">[6]งบการเงิน!#REF!</definedName>
    <definedName name="DCC" localSheetId="0">[7]งบการเงิน!#REF!</definedName>
    <definedName name="DCC" localSheetId="3">[8]งบการเงิน!#REF!</definedName>
    <definedName name="DCC">[6]งบการเงิน!#REF!</definedName>
    <definedName name="DCCt" localSheetId="1">[6]งบการเงิน!#REF!</definedName>
    <definedName name="DCCt" localSheetId="0">[7]งบการเงิน!#REF!</definedName>
    <definedName name="DCCt" localSheetId="3">[8]งบการเงิน!#REF!</definedName>
    <definedName name="DCCt">[6]งบการเงิน!#REF!</definedName>
    <definedName name="dcrwk1" localSheetId="1">#REF!</definedName>
    <definedName name="dcrwk1" localSheetId="2">#REF!</definedName>
    <definedName name="dcrwk1" localSheetId="3">#REF!</definedName>
    <definedName name="dcrwk1">#REF!</definedName>
    <definedName name="dcrwk10" localSheetId="1">#REF!</definedName>
    <definedName name="dcrwk10" localSheetId="2">#REF!</definedName>
    <definedName name="dcrwk10" localSheetId="3">#REF!</definedName>
    <definedName name="dcrwk10">#REF!</definedName>
    <definedName name="dcrwk11" localSheetId="1">#REF!</definedName>
    <definedName name="dcrwk11" localSheetId="2">#REF!</definedName>
    <definedName name="dcrwk11" localSheetId="3">#REF!</definedName>
    <definedName name="dcrwk11">#REF!</definedName>
    <definedName name="dcrwk12" localSheetId="1">#REF!</definedName>
    <definedName name="dcrwk12" localSheetId="2">#REF!</definedName>
    <definedName name="dcrwk12" localSheetId="3">#REF!</definedName>
    <definedName name="dcrwk12">#REF!</definedName>
    <definedName name="dcrwk2" localSheetId="1">#REF!</definedName>
    <definedName name="dcrwk2" localSheetId="2">#REF!</definedName>
    <definedName name="dcrwk2" localSheetId="3">#REF!</definedName>
    <definedName name="dcrwk2">#REF!</definedName>
    <definedName name="dcrwk3" localSheetId="1">#REF!</definedName>
    <definedName name="dcrwk3" localSheetId="2">#REF!</definedName>
    <definedName name="dcrwk3" localSheetId="3">#REF!</definedName>
    <definedName name="dcrwk3">#REF!</definedName>
    <definedName name="dcrwk4" localSheetId="1">#REF!</definedName>
    <definedName name="dcrwk4" localSheetId="2">#REF!</definedName>
    <definedName name="dcrwk4" localSheetId="3">#REF!</definedName>
    <definedName name="dcrwk4">#REF!</definedName>
    <definedName name="dcrwk5" localSheetId="1">#REF!</definedName>
    <definedName name="dcrwk5" localSheetId="2">#REF!</definedName>
    <definedName name="dcrwk5" localSheetId="3">#REF!</definedName>
    <definedName name="dcrwk5">#REF!</definedName>
    <definedName name="dcrwk6" localSheetId="1">#REF!</definedName>
    <definedName name="dcrwk6" localSheetId="2">#REF!</definedName>
    <definedName name="dcrwk6" localSheetId="3">#REF!</definedName>
    <definedName name="dcrwk6">#REF!</definedName>
    <definedName name="dcrwk7" localSheetId="1">#REF!</definedName>
    <definedName name="dcrwk7" localSheetId="2">#REF!</definedName>
    <definedName name="dcrwk7" localSheetId="3">#REF!</definedName>
    <definedName name="dcrwk7">#REF!</definedName>
    <definedName name="dcrwk8" localSheetId="1">#REF!</definedName>
    <definedName name="dcrwk8" localSheetId="2">#REF!</definedName>
    <definedName name="dcrwk8" localSheetId="3">#REF!</definedName>
    <definedName name="dcrwk8">#REF!</definedName>
    <definedName name="dcrwk9" localSheetId="1">#REF!</definedName>
    <definedName name="dcrwk9" localSheetId="2">#REF!</definedName>
    <definedName name="dcrwk9" localSheetId="3">#REF!</definedName>
    <definedName name="dcrwk9">#REF!</definedName>
    <definedName name="DCt" localSheetId="1">[6]งบการเงิน!#REF!</definedName>
    <definedName name="DCt" localSheetId="0">[7]งบการเงิน!#REF!</definedName>
    <definedName name="DCt" localSheetId="3">[8]งบการเงิน!#REF!</definedName>
    <definedName name="DCt">[6]งบการเงิน!#REF!</definedName>
    <definedName name="DEE" localSheetId="1">[6]งบการเงิน!#REF!</definedName>
    <definedName name="DEE" localSheetId="0">[7]งบการเงิน!#REF!</definedName>
    <definedName name="DEE" localSheetId="3">[8]งบการเงิน!#REF!</definedName>
    <definedName name="DEE">[6]งบการเงิน!#REF!</definedName>
    <definedName name="DelDC" localSheetId="1">#REF!</definedName>
    <definedName name="DelDC" localSheetId="2">#REF!</definedName>
    <definedName name="DelDC" localSheetId="3">#REF!</definedName>
    <definedName name="DelDC">#REF!</definedName>
    <definedName name="DelDm" localSheetId="1">#REF!</definedName>
    <definedName name="DelDm" localSheetId="2">#REF!</definedName>
    <definedName name="DelDm" localSheetId="3">#REF!</definedName>
    <definedName name="DelDm">#REF!</definedName>
    <definedName name="Delivery" localSheetId="1">#REF!</definedName>
    <definedName name="Delivery" localSheetId="2">#REF!</definedName>
    <definedName name="Delivery" localSheetId="3">#REF!</definedName>
    <definedName name="Delivery">#REF!</definedName>
    <definedName name="DelType" localSheetId="1">#REF!</definedName>
    <definedName name="DelType" localSheetId="2">#REF!</definedName>
    <definedName name="DelType" localSheetId="3">#REF!</definedName>
    <definedName name="DelType">#REF!</definedName>
    <definedName name="DEPARTMENT" localSheetId="0">[12]LIST!$T$2:$T$9</definedName>
    <definedName name="DEPARTMENT">[12]LIST!$T$2:$T$9</definedName>
    <definedName name="deptLookup" localSheetId="1">#REF!</definedName>
    <definedName name="deptLookup" localSheetId="2">#REF!</definedName>
    <definedName name="deptLookup" localSheetId="3">#REF!</definedName>
    <definedName name="deptLookup">#REF!</definedName>
    <definedName name="DFA" localSheetId="1">[6]งบการเงิน!#REF!</definedName>
    <definedName name="DFA" localSheetId="0">[7]งบการเงิน!#REF!</definedName>
    <definedName name="DFA" localSheetId="3">[8]งบการเงิน!#REF!</definedName>
    <definedName name="DFA">[6]งบการเงิน!#REF!</definedName>
    <definedName name="DGG" localSheetId="1">[6]งบการเงิน!#REF!</definedName>
    <definedName name="DGG" localSheetId="0">[7]งบการเงิน!#REF!</definedName>
    <definedName name="DGG" localSheetId="3">[8]งบการเงิน!#REF!</definedName>
    <definedName name="DGG">[6]งบการเงิน!#REF!</definedName>
    <definedName name="DII" localSheetId="1">[6]งบการเงิน!#REF!</definedName>
    <definedName name="DII" localSheetId="0">[7]งบการเงิน!#REF!</definedName>
    <definedName name="DII" localSheetId="3">[8]งบการเงิน!#REF!</definedName>
    <definedName name="DII">[6]งบการเงิน!#REF!</definedName>
    <definedName name="DIt" localSheetId="1">[6]งบการเงิน!#REF!</definedName>
    <definedName name="DIt" localSheetId="0">[7]งบการเงิน!#REF!</definedName>
    <definedName name="DIt" localSheetId="3">[8]งบการเงิน!#REF!</definedName>
    <definedName name="DIt">[6]งบการเงิน!#REF!</definedName>
    <definedName name="DItt" localSheetId="1">[6]งบการเงิน!#REF!</definedName>
    <definedName name="DItt" localSheetId="0">[7]งบการเงิน!#REF!</definedName>
    <definedName name="DItt" localSheetId="3">[8]งบการเงิน!#REF!</definedName>
    <definedName name="DItt">[6]งบการเงิน!#REF!</definedName>
    <definedName name="DIttt" localSheetId="1">[6]งบการเงิน!#REF!</definedName>
    <definedName name="DIttt" localSheetId="0">[7]งบการเงิน!#REF!</definedName>
    <definedName name="DIttt" localSheetId="3">[8]งบการเงิน!#REF!</definedName>
    <definedName name="DIttt">[6]งบการเงิน!#REF!</definedName>
    <definedName name="DNN" localSheetId="1">[6]งบการเงิน!#REF!</definedName>
    <definedName name="DNN" localSheetId="0">[7]งบการเงิน!#REF!</definedName>
    <definedName name="DNN" localSheetId="3">[8]งบการเงิน!#REF!</definedName>
    <definedName name="DNN">[6]งบการเงิน!#REF!</definedName>
    <definedName name="DOS" localSheetId="1">[6]งบการเงิน!#REF!</definedName>
    <definedName name="DOS" localSheetId="0">[7]งบการเงิน!#REF!</definedName>
    <definedName name="DOS" localSheetId="3">[8]งบการเงิน!#REF!</definedName>
    <definedName name="DOS">[6]งบการเงิน!#REF!</definedName>
    <definedName name="DRE." localSheetId="1">[6]งบการเงิน!#REF!</definedName>
    <definedName name="DRE." localSheetId="0">[7]งบการเงิน!#REF!</definedName>
    <definedName name="DRE." localSheetId="3">[8]งบการเงิน!#REF!</definedName>
    <definedName name="DRE.">[6]งบการเงิน!#REF!</definedName>
    <definedName name="DREt" localSheetId="1">[6]งบการเงิน!#REF!</definedName>
    <definedName name="DREt" localSheetId="0">[7]งบการเงิน!#REF!</definedName>
    <definedName name="DREt" localSheetId="3">[8]งบการเงิน!#REF!</definedName>
    <definedName name="DREt">[6]งบการเงิน!#REF!</definedName>
    <definedName name="DT" localSheetId="1">[6]งบการเงิน!#REF!</definedName>
    <definedName name="DT" localSheetId="0">[7]งบการเงิน!#REF!</definedName>
    <definedName name="DT" localSheetId="3">[8]งบการเงิน!#REF!</definedName>
    <definedName name="DT">[6]งบการเงิน!#REF!</definedName>
    <definedName name="dumppr" localSheetId="1">#REF!</definedName>
    <definedName name="dumppr" localSheetId="2">#REF!</definedName>
    <definedName name="dumppr" localSheetId="3">#REF!</definedName>
    <definedName name="dumppr">#REF!</definedName>
    <definedName name="EE" localSheetId="1">[6]งบการเงิน!#REF!</definedName>
    <definedName name="EE" localSheetId="0">[7]งบการเงิน!#REF!</definedName>
    <definedName name="EE" localSheetId="3">[8]งบการเงิน!#REF!</definedName>
    <definedName name="EE">[6]งบการเงิน!#REF!</definedName>
    <definedName name="Excel_BuiltIn_Database" localSheetId="1">#REF!</definedName>
    <definedName name="Excel_BuiltIn_Database" localSheetId="2">#REF!</definedName>
    <definedName name="Excel_BuiltIn_Database" localSheetId="3">#REF!</definedName>
    <definedName name="Excel_BuiltIn_Database">#REF!</definedName>
    <definedName name="Excel_BuiltIn_Print_Area_3_1" localSheetId="1">#REF!</definedName>
    <definedName name="Excel_BuiltIn_Print_Area_3_1" localSheetId="2">#REF!</definedName>
    <definedName name="Excel_BuiltIn_Print_Area_3_1" localSheetId="3">#REF!</definedName>
    <definedName name="Excel_BuiltIn_Print_Area_3_1">#REF!</definedName>
    <definedName name="_xlnm.Extract" localSheetId="1">#REF!</definedName>
    <definedName name="_xlnm.Extract" localSheetId="2">#REF!</definedName>
    <definedName name="_xlnm.Extract" localSheetId="3">#REF!</definedName>
    <definedName name="_xlnm.Extract">#REF!</definedName>
    <definedName name="FA" localSheetId="1">[6]งบการเงิน!#REF!</definedName>
    <definedName name="FA" localSheetId="0">[7]งบการเงิน!#REF!</definedName>
    <definedName name="FA" localSheetId="3">[8]งบการเงิน!#REF!</definedName>
    <definedName name="FA">[6]งบการเงิน!#REF!</definedName>
    <definedName name="FC" localSheetId="0">'[7]cash flow 1'!$H$15</definedName>
    <definedName name="FC">'[6]cash flow 1'!$H$15</definedName>
    <definedName name="FCC" localSheetId="0">'[7]cash flow 1'!$H$91</definedName>
    <definedName name="FCC">'[6]cash flow 1'!$H$91</definedName>
    <definedName name="FGF" localSheetId="0">'[13]cash flow 1'!$H$118</definedName>
    <definedName name="FGF">'[14]cash flow 1'!$H$118</definedName>
    <definedName name="FGG" localSheetId="0">'[7]cash flow 1'!$H$118</definedName>
    <definedName name="FGG">'[6]cash flow 1'!$H$118</definedName>
    <definedName name="Final_Item___Cost" localSheetId="1">#REF!</definedName>
    <definedName name="Final_Item___Cost" localSheetId="2">#REF!</definedName>
    <definedName name="Final_Item___Cost" localSheetId="3">#REF!</definedName>
    <definedName name="Final_Item___Cost">#REF!</definedName>
    <definedName name="FIttt" localSheetId="0">'[7]cash flow 1'!$H$51</definedName>
    <definedName name="FIttt">'[6]cash flow 1'!$H$51</definedName>
    <definedName name="FNN" localSheetId="0">'[7]cash flow 1'!$H$129</definedName>
    <definedName name="FNN">'[6]cash flow 1'!$H$129</definedName>
    <definedName name="FT" localSheetId="0">'[7]cash flow 1'!$H$108</definedName>
    <definedName name="FT">'[6]cash flow 1'!$H$108</definedName>
    <definedName name="G\L_FA" localSheetId="0">'[7]cash flow 1'!$H$66</definedName>
    <definedName name="G\L_FA">'[6]cash flow 1'!$H$66</definedName>
    <definedName name="GG" localSheetId="1">[6]งบการเงิน!#REF!</definedName>
    <definedName name="GG" localSheetId="0">[7]งบการเงิน!#REF!</definedName>
    <definedName name="GG" localSheetId="3">[8]งบการเงิน!#REF!</definedName>
    <definedName name="GG">[6]งบการเงิน!#REF!</definedName>
    <definedName name="GL_IO" localSheetId="0">[12]LIST!$AD$2:$AD$92</definedName>
    <definedName name="GL_IO">[12]LIST!$AD$2:$AD$92</definedName>
    <definedName name="GrphActSales" localSheetId="1">#REF!</definedName>
    <definedName name="GrphActSales" localSheetId="2">#REF!</definedName>
    <definedName name="GrphActSales" localSheetId="3">#REF!</definedName>
    <definedName name="GrphActSales">#REF!</definedName>
    <definedName name="GrphActStk" localSheetId="1">#REF!</definedName>
    <definedName name="GrphActStk" localSheetId="2">#REF!</definedName>
    <definedName name="GrphActStk" localSheetId="3">#REF!</definedName>
    <definedName name="GrphActStk">#REF!</definedName>
    <definedName name="GrphPlanSales" localSheetId="1">#REF!</definedName>
    <definedName name="GrphPlanSales" localSheetId="2">#REF!</definedName>
    <definedName name="GrphPlanSales" localSheetId="3">#REF!</definedName>
    <definedName name="GrphPlanSales">#REF!</definedName>
    <definedName name="GrphTgtStk" localSheetId="1">#REF!</definedName>
    <definedName name="GrphTgtStk" localSheetId="2">#REF!</definedName>
    <definedName name="GrphTgtStk" localSheetId="3">#REF!</definedName>
    <definedName name="GrphTgtStk">#REF!</definedName>
    <definedName name="h" localSheetId="4" hidden="1">{"'Model'!$A$1:$N$53"}</definedName>
    <definedName name="h" localSheetId="0" hidden="1">{"'Model'!$A$1:$N$53"}</definedName>
    <definedName name="h" localSheetId="2" hidden="1">{"'Model'!$A$1:$N$53"}</definedName>
    <definedName name="h" localSheetId="3" hidden="1">{"'Model'!$A$1:$N$53"}</definedName>
    <definedName name="h" hidden="1">{"'Model'!$A$1:$N$53"}</definedName>
    <definedName name="hh" localSheetId="1">[6]งบการเงิน!#REF!</definedName>
    <definedName name="hh" localSheetId="0">[7]งบการเงิน!#REF!</definedName>
    <definedName name="hh" localSheetId="3">[8]งบการเงิน!#REF!</definedName>
    <definedName name="hh">[6]งบการเงิน!#REF!</definedName>
    <definedName name="HTML_CodePage" hidden="1">874</definedName>
    <definedName name="HTML_Control" localSheetId="4" hidden="1">{"'Eng (page2)'!$A$1:$D$52"}</definedName>
    <definedName name="HTML_Control" localSheetId="0" hidden="1">{"'Eng (page2)'!$A$1:$D$52"}</definedName>
    <definedName name="HTML_Control" localSheetId="2" hidden="1">{"'Eng (page2)'!$A$1:$D$52"}</definedName>
    <definedName name="HTML_Control" localSheetId="3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4" hidden="1">{"'Model'!$A$1:$N$53"}</definedName>
    <definedName name="I" localSheetId="0" hidden="1">{"'Model'!$A$1:$N$53"}</definedName>
    <definedName name="I" localSheetId="2" hidden="1">{"'Model'!$A$1:$N$53"}</definedName>
    <definedName name="I" localSheetId="3" hidden="1">{"'Model'!$A$1:$N$53"}</definedName>
    <definedName name="I" hidden="1">{"'Model'!$A$1:$N$53"}</definedName>
    <definedName name="IELWSALES" localSheetId="1">#REF!</definedName>
    <definedName name="IELWSALES" localSheetId="2">#REF!</definedName>
    <definedName name="IELWSALES" localSheetId="3">#REF!</definedName>
    <definedName name="IELWSALES">#REF!</definedName>
    <definedName name="IELYSALES" localSheetId="1">#REF!</definedName>
    <definedName name="IELYSALES" localSheetId="2">#REF!</definedName>
    <definedName name="IELYSALES" localSheetId="3">#REF!</definedName>
    <definedName name="IELYSALES">#REF!</definedName>
    <definedName name="IEPLANSALES" localSheetId="1">#REF!</definedName>
    <definedName name="IEPLANSALES" localSheetId="2">#REF!</definedName>
    <definedName name="IEPLANSALES" localSheetId="3">#REF!</definedName>
    <definedName name="IEPLANSALES">#REF!</definedName>
    <definedName name="IESP" localSheetId="1">#REF!</definedName>
    <definedName name="IESP" localSheetId="2">#REF!</definedName>
    <definedName name="IESP" localSheetId="3">#REF!</definedName>
    <definedName name="IESP">#REF!</definedName>
    <definedName name="II" localSheetId="1">[6]งบการเงิน!#REF!</definedName>
    <definedName name="II" localSheetId="0">[7]งบการเงิน!#REF!</definedName>
    <definedName name="II" localSheetId="3">[8]งบการเงิน!#REF!</definedName>
    <definedName name="II">[6]งบการเงิน!#REF!</definedName>
    <definedName name="INPUTGRID" localSheetId="1">#REF!</definedName>
    <definedName name="INPUTGRID" localSheetId="2">#REF!</definedName>
    <definedName name="INPUTGRID" localSheetId="3">#REF!</definedName>
    <definedName name="INPUTGRID">#REF!</definedName>
    <definedName name="IntFreeCred" localSheetId="1">#REF!</definedName>
    <definedName name="IntFreeCred" localSheetId="2">#REF!</definedName>
    <definedName name="IntFreeCred" localSheetId="3">#REF!</definedName>
    <definedName name="IntFreeCred">#REF!</definedName>
    <definedName name="IO_Number" localSheetId="0">[12]LIST!$L$2:$L$54</definedName>
    <definedName name="IO_Number">[12]LIST!$L$2:$L$54</definedName>
    <definedName name="ioo" localSheetId="1">#REF!</definedName>
    <definedName name="ioo" localSheetId="2">#REF!</definedName>
    <definedName name="ioo" localSheetId="3">#REF!</definedName>
    <definedName name="ioo">#REF!</definedName>
    <definedName name="It" localSheetId="1">[6]งบการเงิน!#REF!</definedName>
    <definedName name="It" localSheetId="0">[7]งบการเงิน!#REF!</definedName>
    <definedName name="It" localSheetId="3">[8]งบการเงิน!#REF!</definedName>
    <definedName name="It">[6]งบการเงิน!#REF!</definedName>
    <definedName name="Item_2">DATE(YEAR([15]Inv_Dtac!A$16),MONTH([15]Inv_Dtac!A$16)+2,DAY(0))</definedName>
    <definedName name="Item_3">DATE(YEAR([15]Inv_Dtac!A$16),MONTH([15]Inv_Dtac!A$16)+3,DAY(0))</definedName>
    <definedName name="Item_4">DATE(YEAR([15]Inv_Dtac!A$16),MONTH([15]Inv_Dtac!A$16)+4,DAY(0))</definedName>
    <definedName name="Item_Total_Inv" localSheetId="4">IF([15]Inv_Dtac!A$16=[15]Inv_Dtac!$D1,[15]Inv_Dtac!$K1,IF(Item_4=[15]Inv_Dtac!$D1,[15]Inv_Dtac!$H1,IF(Item_3=[15]Inv_Dtac!$D1,[15]Inv_Dtac!$I1,IF(Item_2=[15]Inv_Dtac!$D1,[15]Inv_Dtac!$J1,0))))</definedName>
    <definedName name="Item_Total_Inv" localSheetId="0">IF([15]Inv_Dtac!A$16=[15]Inv_Dtac!$D1,[15]Inv_Dtac!$K1,IF(Item_4=[15]Inv_Dtac!$D1,[15]Inv_Dtac!$H1,IF(Item_3=[15]Inv_Dtac!$D1,[15]Inv_Dtac!$I1,IF(Item_2=[15]Inv_Dtac!$D1,[15]Inv_Dtac!$J1,0))))</definedName>
    <definedName name="Item_Total_Inv" localSheetId="2">IF([15]Inv_Dtac!A$16=[15]Inv_Dtac!$D1,[15]Inv_Dtac!$K1,IF(Item_4=[15]Inv_Dtac!$D1,[15]Inv_Dtac!$H1,IF(Item_3=[15]Inv_Dtac!$D1,[15]Inv_Dtac!$I1,IF(Item_2=[15]Inv_Dtac!$D1,[15]Inv_Dtac!$J1,0))))</definedName>
    <definedName name="Item_Total_Inv" localSheetId="3">IF([15]Inv_Dtac!A$16=[15]Inv_Dtac!$D1,[15]Inv_Dtac!$K1,IF([0]!Item_4=[15]Inv_Dtac!$D1,[15]Inv_Dtac!$H1,IF([0]!Item_3=[15]Inv_Dtac!$D1,[15]Inv_Dtac!$I1,IF([0]!Item_2=[15]Inv_Dtac!$D1,[15]Inv_Dtac!$J1,0))))</definedName>
    <definedName name="Item_Total_Inv">IF([15]Inv_Dtac!A$16=[15]Inv_Dtac!$D1,[15]Inv_Dtac!$K1,IF(Item_4=[15]Inv_Dtac!$D1,[15]Inv_Dtac!$H1,IF(Item_3=[15]Inv_Dtac!$D1,[15]Inv_Dtac!$I1,IF(Item_2=[15]Inv_Dtac!$D1,[15]Inv_Dtac!$J1,0))))</definedName>
    <definedName name="Itt" localSheetId="1">[6]งบการเงิน!#REF!</definedName>
    <definedName name="Itt" localSheetId="0">[7]งบการเงิน!#REF!</definedName>
    <definedName name="Itt" localSheetId="3">[8]งบการเงิน!#REF!</definedName>
    <definedName name="Itt">[6]งบการเงิน!#REF!</definedName>
    <definedName name="Ittt" localSheetId="1">[6]งบการเงิน!#REF!</definedName>
    <definedName name="Ittt" localSheetId="0">[7]งบการเงิน!#REF!</definedName>
    <definedName name="Ittt" localSheetId="3">[8]งบการเงิน!#REF!</definedName>
    <definedName name="Ittt">[6]งบการเงิน!#REF!</definedName>
    <definedName name="j" localSheetId="4">{"'Model'!$A$1:$N$53"}</definedName>
    <definedName name="j" localSheetId="0">{"'Model'!$A$1:$N$53"}</definedName>
    <definedName name="j" localSheetId="2">{"'Model'!$A$1:$N$53"}</definedName>
    <definedName name="j" localSheetId="3">{"'Model'!$A$1:$N$53"}</definedName>
    <definedName name="j">{"'Model'!$A$1:$N$53"}</definedName>
    <definedName name="Jan_1" localSheetId="1">INDEX(#REF!,MATCH('[5]กระทบรายได้-ภาษี (2549)'!$A1,#REF!,0))-INDEX(#REF!,MATCH('[5]กระทบรายได้-ภาษี (2549)'!$A1,#REF!,0))</definedName>
    <definedName name="Jan_1" localSheetId="0">INDEX(#REF!,MATCH('[5]กระทบรายได้-ภาษี (2549)'!$A1,#REF!,0))-INDEX(#REF!,MATCH('[5]กระทบรายได้-ภาษี (2549)'!$A1,#REF!,0))</definedName>
    <definedName name="Jan_1" localSheetId="2">INDEX(#REF!,MATCH('[5]กระทบรายได้-ภาษี (2549)'!$A1,#REF!,0))-INDEX(#REF!,MATCH('[5]กระทบรายได้-ภาษี (2549)'!$A1,#REF!,0))</definedName>
    <definedName name="Jan_1" localSheetId="3">INDEX(#REF!,MATCH('[5]กระทบรายได้-ภาษี (2549)'!$A1,#REF!,0))-INDEX(#REF!,MATCH('[5]กระทบรายได้-ภาษี (2549)'!$A1,#REF!,0))</definedName>
    <definedName name="Jan_1">INDEX(#REF!,MATCH('[5]กระทบรายได้-ภาษี (2549)'!$A1,#REF!,0))-INDEX(#REF!,MATCH('[5]กระทบรายได้-ภาษี (2549)'!$A1,#REF!,0))</definedName>
    <definedName name="K">#N/A</definedName>
    <definedName name="kkkk" localSheetId="1">'[1]Statement-BAHT'!#REF!</definedName>
    <definedName name="kkkk" localSheetId="3">'[1]Statement-BAHT'!#REF!</definedName>
    <definedName name="kkkk">'[1]Statement-BAHT'!#REF!</definedName>
    <definedName name="L" localSheetId="1">#REF!</definedName>
    <definedName name="L" localSheetId="2">#REF!</definedName>
    <definedName name="L" localSheetId="3">#REF!</definedName>
    <definedName name="L">#REF!</definedName>
    <definedName name="LASTCOLUMNCELL" localSheetId="1">#REF!</definedName>
    <definedName name="LASTCOLUMNCELL" localSheetId="2">#REF!</definedName>
    <definedName name="LASTCOLUMNCELL" localSheetId="3">#REF!</definedName>
    <definedName name="LASTCOLUMNCELL">#REF!</definedName>
    <definedName name="LIST_M" localSheetId="0">[16]Master!$A$3:$Q$540</definedName>
    <definedName name="LIST_M">[17]Master!$A$3:$Q$540</definedName>
    <definedName name="lk" localSheetId="1">#REF!</definedName>
    <definedName name="lk" localSheetId="2">#REF!</definedName>
    <definedName name="lk" localSheetId="3">#REF!</definedName>
    <definedName name="lk">#REF!</definedName>
    <definedName name="LL" localSheetId="1">#REF!</definedName>
    <definedName name="LL" localSheetId="2">#REF!</definedName>
    <definedName name="LL" localSheetId="3">#REF!</definedName>
    <definedName name="LL">#REF!</definedName>
    <definedName name="LWSALES" localSheetId="1">#REF!</definedName>
    <definedName name="LWSALES" localSheetId="2">#REF!</definedName>
    <definedName name="LWSALES" localSheetId="3">#REF!</definedName>
    <definedName name="LWSALES">#REF!</definedName>
    <definedName name="LYBin" localSheetId="1">#REF!</definedName>
    <definedName name="LYBin" localSheetId="2">#REF!</definedName>
    <definedName name="LYBin" localSheetId="3">#REF!</definedName>
    <definedName name="LYBin">#REF!</definedName>
    <definedName name="LYHolds" localSheetId="1">#REF!</definedName>
    <definedName name="LYHolds" localSheetId="2">#REF!</definedName>
    <definedName name="LYHolds" localSheetId="3">#REF!</definedName>
    <definedName name="LYHolds">#REF!</definedName>
    <definedName name="LYNet" localSheetId="1">#REF!</definedName>
    <definedName name="LYNet" localSheetId="2">#REF!</definedName>
    <definedName name="LYNet" localSheetId="3">#REF!</definedName>
    <definedName name="LYNet">#REF!</definedName>
    <definedName name="LYoos" localSheetId="1">#REF!</definedName>
    <definedName name="LYoos" localSheetId="2">#REF!</definedName>
    <definedName name="LYoos" localSheetId="3">#REF!</definedName>
    <definedName name="LYoos">#REF!</definedName>
    <definedName name="LYReselects" localSheetId="1">#REF!</definedName>
    <definedName name="LYReselects" localSheetId="2">#REF!</definedName>
    <definedName name="LYReselects" localSheetId="3">#REF!</definedName>
    <definedName name="LYReselects">#REF!</definedName>
    <definedName name="LYReturns" localSheetId="1">#REF!</definedName>
    <definedName name="LYReturns" localSheetId="2">#REF!</definedName>
    <definedName name="LYReturns" localSheetId="3">#REF!</definedName>
    <definedName name="LYReturns">#REF!</definedName>
    <definedName name="LYSales" localSheetId="1">#REF!</definedName>
    <definedName name="LYSales" localSheetId="2">#REF!</definedName>
    <definedName name="LYSales" localSheetId="3">#REF!</definedName>
    <definedName name="LYSales">#REF!</definedName>
    <definedName name="LYTotal" localSheetId="1">#REF!</definedName>
    <definedName name="LYTotal" localSheetId="2">#REF!</definedName>
    <definedName name="LYTotal" localSheetId="3">#REF!</definedName>
    <definedName name="LYTotal">#REF!</definedName>
    <definedName name="m" localSheetId="1">[18]งบการเงิน!#REF!</definedName>
    <definedName name="m" localSheetId="0">[19]งบการเงิน!#REF!</definedName>
    <definedName name="m" localSheetId="3">[20]งบการเงิน!#REF!</definedName>
    <definedName name="m">[18]งบการเงิน!#REF!</definedName>
    <definedName name="MAIN" localSheetId="1">'[1]Statement-BAHT'!#REF!</definedName>
    <definedName name="MAIN" localSheetId="3">'[1]Statement-BAHT'!#REF!</definedName>
    <definedName name="MAIN">'[1]Statement-BAHT'!#REF!</definedName>
    <definedName name="MARGINPLAN" localSheetId="1">#REF!</definedName>
    <definedName name="MARGINPLAN" localSheetId="2">#REF!</definedName>
    <definedName name="MARGINPLAN" localSheetId="3">#REF!</definedName>
    <definedName name="MARGINPLAN">#REF!</definedName>
    <definedName name="MARGINPROJ" localSheetId="1">#REF!</definedName>
    <definedName name="MARGINPROJ" localSheetId="2">#REF!</definedName>
    <definedName name="MARGINPROJ" localSheetId="3">#REF!</definedName>
    <definedName name="MARGINPROJ">#REF!</definedName>
    <definedName name="mmkj" localSheetId="4" hidden="1">{"'Model'!$A$1:$N$53"}</definedName>
    <definedName name="mmkj" localSheetId="0" hidden="1">{"'Model'!$A$1:$N$53"}</definedName>
    <definedName name="mmkj" localSheetId="2" hidden="1">{"'Model'!$A$1:$N$53"}</definedName>
    <definedName name="mmkj" localSheetId="3" hidden="1">{"'Model'!$A$1:$N$53"}</definedName>
    <definedName name="mmkj" hidden="1">{"'Model'!$A$1:$N$53"}</definedName>
    <definedName name="n" localSheetId="4" hidden="1">{"'Model'!$A$1:$N$53"}</definedName>
    <definedName name="n" localSheetId="0" hidden="1">{"'Model'!$A$1:$N$53"}</definedName>
    <definedName name="n" localSheetId="2" hidden="1">{"'Model'!$A$1:$N$53"}</definedName>
    <definedName name="n" localSheetId="3" hidden="1">{"'Model'!$A$1:$N$53"}</definedName>
    <definedName name="n" hidden="1">{"'Model'!$A$1:$N$53"}</definedName>
    <definedName name="NameAsset" localSheetId="1">#REF!</definedName>
    <definedName name="NameAsset" localSheetId="2">#REF!</definedName>
    <definedName name="NameAsset" localSheetId="3">#REF!</definedName>
    <definedName name="NameAsset">#REF!</definedName>
    <definedName name="NaRag">"="</definedName>
    <definedName name="new" localSheetId="4" hidden="1">{"'Model'!$A$1:$N$53"}</definedName>
    <definedName name="new" localSheetId="0" hidden="1">{"'Model'!$A$1:$N$53"}</definedName>
    <definedName name="new" localSheetId="2" hidden="1">{"'Model'!$A$1:$N$53"}</definedName>
    <definedName name="new" localSheetId="3" hidden="1">{"'Model'!$A$1:$N$53"}</definedName>
    <definedName name="new" hidden="1">{"'Model'!$A$1:$N$53"}</definedName>
    <definedName name="NN" localSheetId="1">[6]งบการเงิน!#REF!</definedName>
    <definedName name="NN" localSheetId="0">[7]งบการเงิน!#REF!</definedName>
    <definedName name="NN" localSheetId="3">[8]งบการเงิน!#REF!</definedName>
    <definedName name="NN">[6]งบการเงิน!#REF!</definedName>
    <definedName name="NUM_DOCS" localSheetId="1">#REF!</definedName>
    <definedName name="NUM_DOCS" localSheetId="2">#REF!</definedName>
    <definedName name="NUM_DOCS" localSheetId="3">#REF!</definedName>
    <definedName name="NUM_DOCS">#REF!</definedName>
    <definedName name="OHC1_6">#N/A</definedName>
    <definedName name="OHR1_6">#N/A</definedName>
    <definedName name="OS" localSheetId="1">[6]งบการเงิน!#REF!</definedName>
    <definedName name="OS" localSheetId="0">[7]งบการเงิน!#REF!</definedName>
    <definedName name="OS" localSheetId="3">[8]งบการเงิน!#REF!</definedName>
    <definedName name="OS">[6]งบการเงิน!#REF!</definedName>
    <definedName name="P">#N/A</definedName>
    <definedName name="page1" localSheetId="1">#REF!</definedName>
    <definedName name="page1" localSheetId="2">#REF!</definedName>
    <definedName name="page1" localSheetId="3">#REF!</definedName>
    <definedName name="page1">#REF!</definedName>
    <definedName name="page2" localSheetId="1">#REF!</definedName>
    <definedName name="page2" localSheetId="2">#REF!</definedName>
    <definedName name="page2" localSheetId="3">#REF!</definedName>
    <definedName name="page2">#REF!</definedName>
    <definedName name="PARTNERS_INITIALS" localSheetId="1">#REF!</definedName>
    <definedName name="PARTNERS_INITIALS" localSheetId="2">#REF!</definedName>
    <definedName name="PARTNERS_INITIALS" localSheetId="3">#REF!</definedName>
    <definedName name="PARTNERS_INITIALS">#REF!</definedName>
    <definedName name="percen_Moisture" localSheetId="0">'[10]Palnt-A&amp;B'!$F$6</definedName>
    <definedName name="percen_Moisture">'[11]Palnt-A&amp;B'!$F$6</definedName>
    <definedName name="Plan_by_Shipping" localSheetId="0">[12]LIST!$Y$2:$Y$7</definedName>
    <definedName name="Plan_by_Shipping">[12]LIST!$Y$2:$Y$7</definedName>
    <definedName name="PRDump" localSheetId="1">#REF!</definedName>
    <definedName name="PRDump" localSheetId="2">#REF!</definedName>
    <definedName name="PRDump" localSheetId="3">#REF!</definedName>
    <definedName name="PRDump">#REF!</definedName>
    <definedName name="_xlnm.Print_Area" localSheetId="4">งบกระแสเงินสด!$A$1:$N$87</definedName>
    <definedName name="_xlnm.Print_Area" localSheetId="1">งบกำไรขาดทุนเบ็ดเสร็จ!$A$1:$N$88</definedName>
    <definedName name="_xlnm.Print_Area" localSheetId="2">ส่วนของผู้ถือหุ้น!$A$1:$V$25</definedName>
    <definedName name="_xlnm.Print_Area" localSheetId="3">'ส่วนของผู้ถือหุ้น (ต่อ)'!$A$1:$R$24</definedName>
    <definedName name="_xlnm.Print_Area">#REF!</definedName>
    <definedName name="PRINT_AREA_MI" localSheetId="1">#REF!</definedName>
    <definedName name="PRINT_AREA_MI" localSheetId="2">#REF!</definedName>
    <definedName name="PRINT_AREA_MI" localSheetId="3">#REF!</definedName>
    <definedName name="PRINT_AREA_MI">#REF!</definedName>
    <definedName name="_xlnm.Print_Titles">#REF!</definedName>
    <definedName name="Print_Titles_MI" localSheetId="1">#REF!</definedName>
    <definedName name="Print_Titles_MI" localSheetId="2">#REF!</definedName>
    <definedName name="Print_Titles_MI" localSheetId="3">#REF!</definedName>
    <definedName name="Print_Titles_MI">#REF!</definedName>
    <definedName name="PTAX" localSheetId="0">'[7]cash flow 2'!$G$56</definedName>
    <definedName name="PTAX">'[6]cash flow 2'!$G$56</definedName>
    <definedName name="q" localSheetId="4" hidden="1">{"'Model'!$A$1:$N$53"}</definedName>
    <definedName name="q" localSheetId="0" hidden="1">{"'Model'!$A$1:$N$53"}</definedName>
    <definedName name="q" localSheetId="2" hidden="1">{"'Model'!$A$1:$N$53"}</definedName>
    <definedName name="q" localSheetId="3" hidden="1">{"'Model'!$A$1:$N$53"}</definedName>
    <definedName name="q" hidden="1">{"'Model'!$A$1:$N$53"}</definedName>
    <definedName name="Q_Qn">"ชื่อเล่น"</definedName>
    <definedName name="RawAgencyPrice" localSheetId="1">#REF!</definedName>
    <definedName name="RawAgencyPrice" localSheetId="2">#REF!</definedName>
    <definedName name="RawAgencyPrice" localSheetId="3">#REF!</definedName>
    <definedName name="RawAgencyPrice">#REF!</definedName>
    <definedName name="RBData" localSheetId="1">#REF!</definedName>
    <definedName name="RBData" localSheetId="2">#REF!</definedName>
    <definedName name="RBData" localSheetId="3">#REF!</definedName>
    <definedName name="RBData">#REF!</definedName>
    <definedName name="RE" localSheetId="1">[6]งบการเงิน!#REF!</definedName>
    <definedName name="RE" localSheetId="0">[7]งบการเงิน!#REF!</definedName>
    <definedName name="RE" localSheetId="3">[8]งบการเงิน!#REF!</definedName>
    <definedName name="RE">[6]งบการเงิน!#REF!</definedName>
    <definedName name="Re_1" localSheetId="1">#REF!</definedName>
    <definedName name="Re_1" localSheetId="2">#REF!</definedName>
    <definedName name="Re_1" localSheetId="3">#REF!</definedName>
    <definedName name="Re_1">#REF!</definedName>
    <definedName name="Recover" localSheetId="0">[21]Macro1!$A$144</definedName>
    <definedName name="Recover">[22]Macro1!$A$144</definedName>
    <definedName name="Report_Dtac_DL">INDEX([15]Inv_Dtac!$L$1:$L$65536,COLUMN()-COLUMN([15]Report_INV!$D$5)+18+(ROW()-ROW([15]Report_INV!$D$5))*9,1)</definedName>
    <definedName name="Report_Dtac_RBT">INDEX([15]Inv_Dtac!$L$1:$L$65536,COLUMN()-COLUMN([15]Report_INV!$D$5)+17+(ROW()-ROW([15]Report_INV!$D$5))*9,1)</definedName>
    <definedName name="Reselects" localSheetId="1">#REF!</definedName>
    <definedName name="Reselects" localSheetId="2">#REF!</definedName>
    <definedName name="Reselects" localSheetId="3">#REF!</definedName>
    <definedName name="Reselects">#REF!</definedName>
    <definedName name="REt" localSheetId="1">[6]งบการเงิน!#REF!</definedName>
    <definedName name="REt" localSheetId="0">[7]งบการเงิน!#REF!</definedName>
    <definedName name="REt" localSheetId="3">[8]งบการเงิน!#REF!</definedName>
    <definedName name="REt">[6]งบการเงิน!#REF!</definedName>
    <definedName name="rumc" localSheetId="1">#REF!</definedName>
    <definedName name="rumc" localSheetId="2">#REF!</definedName>
    <definedName name="rumc" localSheetId="3">#REF!</definedName>
    <definedName name="rumc">#REF!</definedName>
    <definedName name="s" localSheetId="4" hidden="1">{"'Model'!$A$1:$N$53"}</definedName>
    <definedName name="s" localSheetId="0" hidden="1">{"'Model'!$A$1:$N$53"}</definedName>
    <definedName name="s" localSheetId="2" hidden="1">{"'Model'!$A$1:$N$53"}</definedName>
    <definedName name="s" localSheetId="3" hidden="1">{"'Model'!$A$1:$N$53"}</definedName>
    <definedName name="s" hidden="1">{"'Model'!$A$1:$N$53"}</definedName>
    <definedName name="S_FA" localSheetId="0">'[7]cash flow 1'!$H$58</definedName>
    <definedName name="S_FA">'[6]cash flow 1'!$H$58</definedName>
    <definedName name="SALESPLAN" localSheetId="1">#REF!</definedName>
    <definedName name="SALESPLAN" localSheetId="2">#REF!</definedName>
    <definedName name="SALESPLAN" localSheetId="3">#REF!</definedName>
    <definedName name="SALESPLAN">#REF!</definedName>
    <definedName name="SELLC1_6">#N/A</definedName>
    <definedName name="SELLR1_6">#N/A</definedName>
    <definedName name="SHOKYAKU97">'[23]#REF'!$A$6:$H$145</definedName>
    <definedName name="Sp_2" localSheetId="1">#REF!</definedName>
    <definedName name="Sp_2" localSheetId="2">#REF!</definedName>
    <definedName name="Sp_2" localSheetId="3">#REF!</definedName>
    <definedName name="Sp_2">#REF!</definedName>
    <definedName name="Sp_Item" localSheetId="1">#REF!</definedName>
    <definedName name="Sp_Item" localSheetId="2">#REF!</definedName>
    <definedName name="Sp_Item" localSheetId="3">#REF!</definedName>
    <definedName name="Sp_Item">#REF!</definedName>
    <definedName name="Sp_Total" localSheetId="1">#REF!</definedName>
    <definedName name="Sp_Total" localSheetId="2">#REF!</definedName>
    <definedName name="Sp_Total" localSheetId="3">#REF!</definedName>
    <definedName name="Sp_Total">#REF!</definedName>
    <definedName name="sss" localSheetId="1">'[1]Statement-BAHT'!#REF!</definedName>
    <definedName name="sss" localSheetId="3">'[1]Statement-BAHT'!#REF!</definedName>
    <definedName name="sss">'[1]Statement-BAHT'!#REF!</definedName>
    <definedName name="stock" localSheetId="1">#REF!</definedName>
    <definedName name="stock" localSheetId="2">#REF!</definedName>
    <definedName name="stock" localSheetId="3">#REF!</definedName>
    <definedName name="stock">#REF!</definedName>
    <definedName name="stp" localSheetId="1">#REF!</definedName>
    <definedName name="stp" localSheetId="2">#REF!</definedName>
    <definedName name="stp" localSheetId="3">#REF!</definedName>
    <definedName name="stp">#REF!</definedName>
    <definedName name="Sum_Item_All">SUMIF([15]Inv_Dtac!$G$18:$G$1176,[15]Inv_Dtac!$G1,[15]Inv_Dtac!A$18:A$1176)</definedName>
    <definedName name="T" localSheetId="1">[6]งบการเงิน!#REF!</definedName>
    <definedName name="T" localSheetId="0">[7]งบการเงิน!#REF!</definedName>
    <definedName name="T" localSheetId="3">[8]งบการเงิน!#REF!</definedName>
    <definedName name="T">[6]งบการเงิน!#REF!</definedName>
    <definedName name="TABLE">'[23]#REF'!$A$1:$B$642</definedName>
    <definedName name="Table1" localSheetId="1">#REF!</definedName>
    <definedName name="Table1" localSheetId="2">#REF!</definedName>
    <definedName name="Table1" localSheetId="3">#REF!</definedName>
    <definedName name="Table1">#REF!</definedName>
    <definedName name="TableName">"Dummy"</definedName>
    <definedName name="TOTALS" localSheetId="1">#REF!</definedName>
    <definedName name="TOTALS" localSheetId="2">#REF!</definedName>
    <definedName name="TOTALS" localSheetId="3">#REF!</definedName>
    <definedName name="TOTALS">#REF!</definedName>
    <definedName name="tun" localSheetId="4" hidden="1">{"'Model'!$A$1:$N$53"}</definedName>
    <definedName name="tun" localSheetId="0" hidden="1">{"'Model'!$A$1:$N$53"}</definedName>
    <definedName name="tun" localSheetId="2" hidden="1">{"'Model'!$A$1:$N$53"}</definedName>
    <definedName name="tun" localSheetId="3" hidden="1">{"'Model'!$A$1:$N$53"}</definedName>
    <definedName name="tun" hidden="1">{"'Model'!$A$1:$N$53"}</definedName>
    <definedName name="u" localSheetId="4" hidden="1">{"'Model'!$A$1:$N$53"}</definedName>
    <definedName name="u" localSheetId="0" hidden="1">{"'Model'!$A$1:$N$53"}</definedName>
    <definedName name="u" localSheetId="2" hidden="1">{"'Model'!$A$1:$N$53"}</definedName>
    <definedName name="u" localSheetId="3" hidden="1">{"'Model'!$A$1:$N$53"}</definedName>
    <definedName name="u" hidden="1">{"'Model'!$A$1:$N$53"}</definedName>
    <definedName name="u_pang" localSheetId="1">#REF!</definedName>
    <definedName name="u_pang" localSheetId="2">#REF!</definedName>
    <definedName name="u_pang" localSheetId="3">#REF!</definedName>
    <definedName name="u_pang">#REF!</definedName>
    <definedName name="Uangel_Inv_Period">SUMPRODUCT( N(MONTH([15]Uangel_Dtac!$D$18:$D$502) =MONTH('[15]RBT_Inv&amp;Period'!$C1))*N(YEAR([15]Uangel_Dtac!$D$18:$D$502) =YEAR('[15]RBT_Inv&amp;Period'!$C1)),[15]Uangel_Dtac!C$18:C$502)</definedName>
    <definedName name="unnamed" localSheetId="1">#REF!</definedName>
    <definedName name="unnamed" localSheetId="2">#REF!</definedName>
    <definedName name="unnamed" localSheetId="3">#REF!</definedName>
    <definedName name="unnamed">#REF!</definedName>
    <definedName name="Unreailzed" localSheetId="0">'[7]cash flow 2'!$G$30</definedName>
    <definedName name="Unreailzed">'[6]cash flow 2'!$G$30</definedName>
    <definedName name="US" localSheetId="1">#REF!</definedName>
    <definedName name="US" localSheetId="2">#REF!</definedName>
    <definedName name="US" localSheetId="3">#REF!</definedName>
    <definedName name="US">#REF!</definedName>
    <definedName name="v" localSheetId="4" hidden="1">{"'Model'!$A$1:$N$53"}</definedName>
    <definedName name="v" localSheetId="0" hidden="1">{"'Model'!$A$1:$N$53"}</definedName>
    <definedName name="v" localSheetId="2" hidden="1">{"'Model'!$A$1:$N$53"}</definedName>
    <definedName name="v" localSheetId="3" hidden="1">{"'Model'!$A$1:$N$53"}</definedName>
    <definedName name="v" hidden="1">{"'Model'!$A$1:$N$53"}</definedName>
    <definedName name="v20v">"  -   -"</definedName>
    <definedName name="v21v">"zZ1"</definedName>
    <definedName name="v22v" localSheetId="1">'[24]GL 2548'!#REF!</definedName>
    <definedName name="v22v" localSheetId="3">'[24]GL 2548'!#REF!</definedName>
    <definedName name="v22v">'[24]GL 2548'!#REF!</definedName>
    <definedName name="VALID01234" localSheetId="1">#REF!,#REF!</definedName>
    <definedName name="VALID01234" localSheetId="2">#REF!,#REF!</definedName>
    <definedName name="VALID01234" localSheetId="3">#REF!,#REF!</definedName>
    <definedName name="VALID01234">#REF!,#REF!</definedName>
    <definedName name="Value_1" localSheetId="1">#REF!</definedName>
    <definedName name="Value_1" localSheetId="2">#REF!</definedName>
    <definedName name="Value_1" localSheetId="3">#REF!</definedName>
    <definedName name="Value_1">#REF!</definedName>
    <definedName name="x" localSheetId="1">#REF!</definedName>
    <definedName name="x" localSheetId="2">#REF!</definedName>
    <definedName name="x" localSheetId="3">#REF!</definedName>
    <definedName name="x">#REF!</definedName>
    <definedName name="XA" localSheetId="1">[6]งบการเงิน!#REF!</definedName>
    <definedName name="XA" localSheetId="0">[7]งบการเงิน!#REF!</definedName>
    <definedName name="XA" localSheetId="3">[8]งบการเงิน!#REF!</definedName>
    <definedName name="XA">[6]งบการเงิน!#REF!</definedName>
    <definedName name="XAAt" localSheetId="1">[6]งบการเงิน!#REF!</definedName>
    <definedName name="XAAt" localSheetId="0">[7]งบการเงิน!#REF!</definedName>
    <definedName name="XAAt" localSheetId="3">[8]งบการเงิน!#REF!</definedName>
    <definedName name="XAAt">[6]งบการเงิน!#REF!</definedName>
    <definedName name="XAt" localSheetId="1">[6]งบการเงิน!#REF!</definedName>
    <definedName name="XAt" localSheetId="0">[7]งบการเงิน!#REF!</definedName>
    <definedName name="XAt" localSheetId="3">[8]งบการเงิน!#REF!</definedName>
    <definedName name="XAt">[6]งบการเงิน!#REF!</definedName>
    <definedName name="XC" localSheetId="1">[6]งบการเงิน!#REF!</definedName>
    <definedName name="XC" localSheetId="0">[7]งบการเงิน!#REF!</definedName>
    <definedName name="XC" localSheetId="3">[8]งบการเงิน!#REF!</definedName>
    <definedName name="XC">[6]งบการเงิน!#REF!</definedName>
    <definedName name="XCC" localSheetId="1">[6]งบการเงิน!#REF!</definedName>
    <definedName name="XCC" localSheetId="0">[7]งบการเงิน!#REF!</definedName>
    <definedName name="XCC" localSheetId="3">[8]งบการเงิน!#REF!</definedName>
    <definedName name="XCC">[6]งบการเงิน!#REF!</definedName>
    <definedName name="XCCt" localSheetId="1">[6]งบการเงิน!#REF!</definedName>
    <definedName name="XCCt" localSheetId="0">[7]งบการเงิน!#REF!</definedName>
    <definedName name="XCCt" localSheetId="3">[8]งบการเงิน!#REF!</definedName>
    <definedName name="XCCt">[6]งบการเงิน!#REF!</definedName>
    <definedName name="XCt" localSheetId="1">[6]งบการเงิน!#REF!</definedName>
    <definedName name="XCt" localSheetId="0">[7]งบการเงิน!#REF!</definedName>
    <definedName name="XCt" localSheetId="3">[8]งบการเงิน!#REF!</definedName>
    <definedName name="XCt">[6]งบการเงิน!#REF!</definedName>
    <definedName name="XEE" localSheetId="1">[6]งบการเงิน!#REF!</definedName>
    <definedName name="XEE" localSheetId="0">[7]งบการเงิน!#REF!</definedName>
    <definedName name="XEE" localSheetId="3">[8]งบการเงิน!#REF!</definedName>
    <definedName name="XEE">[6]งบการเงิน!#REF!</definedName>
    <definedName name="XFA" localSheetId="1">[6]งบการเงิน!#REF!</definedName>
    <definedName name="XFA" localSheetId="0">[7]งบการเงิน!#REF!</definedName>
    <definedName name="XFA" localSheetId="3">[8]งบการเงิน!#REF!</definedName>
    <definedName name="XFA">[6]งบการเงิน!#REF!</definedName>
    <definedName name="XGG" localSheetId="1">[6]งบการเงิน!#REF!</definedName>
    <definedName name="XGG" localSheetId="0">[7]งบการเงิน!#REF!</definedName>
    <definedName name="XGG" localSheetId="3">[8]งบการเงิน!#REF!</definedName>
    <definedName name="XGG">[6]งบการเงิน!#REF!</definedName>
    <definedName name="XII" localSheetId="1">[6]งบการเงิน!#REF!</definedName>
    <definedName name="XII" localSheetId="0">[7]งบการเงิน!#REF!</definedName>
    <definedName name="XII" localSheetId="3">[8]งบการเงิน!#REF!</definedName>
    <definedName name="XII">[6]งบการเงิน!#REF!</definedName>
    <definedName name="XIt" localSheetId="1">[6]งบการเงิน!#REF!</definedName>
    <definedName name="XIt" localSheetId="0">[7]งบการเงิน!#REF!</definedName>
    <definedName name="XIt" localSheetId="3">[8]งบการเงิน!#REF!</definedName>
    <definedName name="XIt">[6]งบการเงิน!#REF!</definedName>
    <definedName name="Xitt" localSheetId="1">[6]งบการเงิน!#REF!</definedName>
    <definedName name="Xitt" localSheetId="0">[7]งบการเงิน!#REF!</definedName>
    <definedName name="Xitt" localSheetId="3">[8]งบการเงิน!#REF!</definedName>
    <definedName name="Xitt">[6]งบการเงิน!#REF!</definedName>
    <definedName name="XIttt" localSheetId="1">[6]งบการเงิน!#REF!</definedName>
    <definedName name="XIttt" localSheetId="0">[7]งบการเงิน!#REF!</definedName>
    <definedName name="XIttt" localSheetId="3">[8]งบการเงิน!#REF!</definedName>
    <definedName name="XIttt">[6]งบการเงิน!#REF!</definedName>
    <definedName name="XnameCell">'[5]งบทดลอง(2550)'!$DU$9</definedName>
    <definedName name="XnameSheet">'[5]งบทดลอง(2550)'!$DW$4</definedName>
    <definedName name="XNN" localSheetId="1">[6]งบการเงิน!#REF!</definedName>
    <definedName name="XNN" localSheetId="0">[7]งบการเงิน!#REF!</definedName>
    <definedName name="XNN" localSheetId="3">[8]งบการเงิน!#REF!</definedName>
    <definedName name="XNN">[6]งบการเงิน!#REF!</definedName>
    <definedName name="XOS" localSheetId="1">[6]งบการเงิน!#REF!</definedName>
    <definedName name="XOS" localSheetId="0">[7]งบการเงิน!#REF!</definedName>
    <definedName name="XOS" localSheetId="3">[8]งบการเงิน!#REF!</definedName>
    <definedName name="XOS">[6]งบการเงิน!#REF!</definedName>
    <definedName name="XRE" localSheetId="1">[6]งบการเงิน!#REF!</definedName>
    <definedName name="XRE" localSheetId="0">[7]งบการเงิน!#REF!</definedName>
    <definedName name="XRE" localSheetId="3">[8]งบการเงิน!#REF!</definedName>
    <definedName name="XRE">[6]งบการเงิน!#REF!</definedName>
    <definedName name="XREt" localSheetId="1">[6]งบการเงิน!#REF!</definedName>
    <definedName name="XREt" localSheetId="0">[7]งบการเงิน!#REF!</definedName>
    <definedName name="XREt" localSheetId="3">[8]งบการเงิน!#REF!</definedName>
    <definedName name="XREt">[6]งบการเงิน!#REF!</definedName>
    <definedName name="XT" localSheetId="1">[6]งบการเงิน!#REF!</definedName>
    <definedName name="XT" localSheetId="0">[7]งบการเงิน!#REF!</definedName>
    <definedName name="XT" localSheetId="3">[8]งบการเงิน!#REF!</definedName>
    <definedName name="XT">[6]งบการเงิน!#REF!</definedName>
    <definedName name="y" localSheetId="4" hidden="1">{"'Model'!$A$1:$N$53"}</definedName>
    <definedName name="y" localSheetId="0" hidden="1">{"'Model'!$A$1:$N$53"}</definedName>
    <definedName name="y" localSheetId="2" hidden="1">{"'Model'!$A$1:$N$53"}</definedName>
    <definedName name="y" localSheetId="3" hidden="1">{"'Model'!$A$1:$N$53"}</definedName>
    <definedName name="y" hidden="1">{"'Model'!$A$1:$N$53"}</definedName>
    <definedName name="z" localSheetId="1">#REF!</definedName>
    <definedName name="z" localSheetId="2">#REF!</definedName>
    <definedName name="z" localSheetId="3">#REF!</definedName>
    <definedName name="z">#REF!</definedName>
    <definedName name="zz" localSheetId="1">#REF!</definedName>
    <definedName name="zz" localSheetId="2">#REF!</definedName>
    <definedName name="zz" localSheetId="3">#REF!</definedName>
    <definedName name="zz">#REF!</definedName>
    <definedName name="แ" localSheetId="1">#REF!</definedName>
    <definedName name="แ" localSheetId="2">#REF!</definedName>
    <definedName name="แ" localSheetId="3">#REF!</definedName>
    <definedName name="แ">#REF!</definedName>
    <definedName name="แคบ" localSheetId="1">#REF!</definedName>
    <definedName name="แคบ" localSheetId="2">#REF!</definedName>
    <definedName name="แคบ" localSheetId="3">#REF!</definedName>
    <definedName name="แคบ">#REF!</definedName>
    <definedName name="ชื่อบัญชี">'[5]งบทดลอง(2550)'!$B$8:$B$423</definedName>
    <definedName name="ซีซี" localSheetId="1">[25]งบการเงิน!#REF!</definedName>
    <definedName name="ซีซี" localSheetId="3">[25]งบการเงิน!#REF!</definedName>
    <definedName name="ซีซี">[25]งบการเงิน!#REF!</definedName>
    <definedName name="ปัจจุบันเครดิต">'[5]งบทดลอง(2550)'!$F$8:$F$423</definedName>
    <definedName name="ปัจจุบันเดบิต">'[5]งบทดลอง(2550)'!$E$8:$E$423</definedName>
    <definedName name="ฟ" localSheetId="1">#REF!</definedName>
    <definedName name="ฟ" localSheetId="2">#REF!</definedName>
    <definedName name="ฟ" localSheetId="3">#REF!</definedName>
    <definedName name="ฟ">#REF!</definedName>
    <definedName name="ม" localSheetId="0">'[7]cash flow 1'!$H$129</definedName>
    <definedName name="ม">'[6]cash flow 1'!$H$129</definedName>
    <definedName name="ยกไปเครดิต" localSheetId="0">'[26]งบทดลอง - ต.ค.2547'!$H$8:$H$305</definedName>
    <definedName name="ยกไปเครดิต">'[27]งบทดลอง - ต.ค.2547'!$H$8:$H$305</definedName>
    <definedName name="ยกไปเดบิต" localSheetId="0">'[26]งบทดลอง - ต.ค.2547'!$G$8:$G$305</definedName>
    <definedName name="ยกไปเดบิต">'[27]งบทดลอง - ต.ค.2547'!$G$8:$G$305</definedName>
    <definedName name="ยกมาเครดิต">'[5]งบทดลอง(2550)'!$D$8:$D$423</definedName>
    <definedName name="ยกมาเดบิต">'[5]งบทดลอง(2550)'!$C$8:$C$423</definedName>
    <definedName name="ยกมาเดบิท">'[5]งบทดลอง(2550)'!$C$8:$C$423</definedName>
    <definedName name="รหัสบัญชี" localSheetId="0">'[26]งบทดลอง - ต.ค.2547'!$A$8:$A$305</definedName>
    <definedName name="รหัสบัญชี">'[27]งบทดลอง - ต.ค.2547'!$A$8:$A$305</definedName>
    <definedName name="ล" localSheetId="1">[6]งบการเงิน!#REF!</definedName>
    <definedName name="ล" localSheetId="0">[7]งบการเงิน!#REF!</definedName>
    <definedName name="ล" localSheetId="3">[8]งบการเงิน!#REF!</definedName>
    <definedName name="ล">[6]งบการเงิน!#REF!</definedName>
    <definedName name="ส" localSheetId="0">'[7]cash flow 1'!$H$91</definedName>
    <definedName name="ส">'[6]cash flow 1'!$H$91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4" i="13" l="1"/>
</calcChain>
</file>

<file path=xl/sharedStrings.xml><?xml version="1.0" encoding="utf-8"?>
<sst xmlns="http://schemas.openxmlformats.org/spreadsheetml/2006/main" count="367" uniqueCount="195">
  <si>
    <t>หมายเหตุ</t>
  </si>
  <si>
    <t>สินทรัพย์</t>
  </si>
  <si>
    <t>สินทรัพย์หมุนเวียน</t>
  </si>
  <si>
    <t>สินทรัพย์หมุนเวียนอื่น</t>
  </si>
  <si>
    <t>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</si>
  <si>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</si>
  <si>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</si>
  <si>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</si>
  <si>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หนี้สินหมุนเวียนอื่น</t>
  </si>
  <si>
    <t>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</si>
  <si>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</si>
  <si>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</si>
  <si>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</si>
  <si>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</t>
  </si>
  <si>
    <t>ทุนที่ออกและชำระแล้ว</t>
  </si>
  <si>
    <t>ส่วนเกินมูลค่าหุ้น</t>
  </si>
  <si>
    <t>กำไรสะสม</t>
  </si>
  <si>
    <t>จัดสรรแล้ว</t>
  </si>
  <si>
    <t>สำรองตามกฎหมาย</t>
  </si>
  <si>
    <t>ยังไม่ได้จัดสรร</t>
  </si>
  <si>
    <t>รวมส่วนของผู้ถือหุ้น</t>
  </si>
  <si>
    <t>รวมหนี้สินและส่วนของผู้ถือหุ้น</t>
  </si>
  <si>
    <t xml:space="preserve"> </t>
  </si>
  <si>
    <t>ค่าใช้จ่าย</t>
  </si>
  <si>
    <t>ต้นทุนขาย</t>
  </si>
  <si>
    <t xml:space="preserve">กระแสเงินสดจากกิจกรรมจัดหาเงิน </t>
  </si>
  <si>
    <t>รวมสินทรัพย์หมุนเวียน</t>
  </si>
  <si>
    <t>รวมสินทรัพย์ไม่หมุนเวียน</t>
  </si>
  <si>
    <t>รวมหนี้สินหมุนเวียน</t>
  </si>
  <si>
    <t>รวมหนี้สินไม่หมุนเวียน</t>
  </si>
  <si>
    <t>รวมรายได้</t>
  </si>
  <si>
    <t>รวมค่าใช้จ่าย</t>
  </si>
  <si>
    <t>และชำระแล้ว</t>
  </si>
  <si>
    <t>เงินสดและรายการเทียบเท่าเงินสด</t>
  </si>
  <si>
    <t>เงินกู้ยืมระยะสั้นจากสถาบันการเงิน</t>
  </si>
  <si>
    <t>ต้นทุนทางการเงิน</t>
  </si>
  <si>
    <t>ค่าใช้จ่ายในการขาย</t>
  </si>
  <si>
    <t>ค่าใช้จ่ายในการบริหาร</t>
  </si>
  <si>
    <t>สินทรัพย์ไม่หมุนเวียนอื่น</t>
  </si>
  <si>
    <t>งบแสดงฐานะการเงิน</t>
  </si>
  <si>
    <t>องค์ประกอบอื่นของส่วนของผู้ถือหุ้น</t>
  </si>
  <si>
    <t>การตีราคาที่ดิน</t>
  </si>
  <si>
    <t>เงินลงทุนในบริษัทย่อย</t>
  </si>
  <si>
    <t xml:space="preserve">หุ้นสามัญจำนวน 21,330,715 หุ้น </t>
  </si>
  <si>
    <t>ของผู้ถือหุ้น</t>
  </si>
  <si>
    <t>ผู้ถือหุ้น</t>
  </si>
  <si>
    <t>งบการเงิน</t>
  </si>
  <si>
    <t>เงินสดและรายการเทียบเท่าเงินสดปลายงวด</t>
  </si>
  <si>
    <t>เงินสดและรายการเทียบเท่าเงินสดต้นงวด</t>
  </si>
  <si>
    <t>ลูกหนี้การค้าและลูกหนี้อื่น</t>
  </si>
  <si>
    <t>เจ้าหนี้การค้าและเจ้าหนี้อื่น</t>
  </si>
  <si>
    <t>รวมองค์ประกอบ</t>
  </si>
  <si>
    <t>ค่าเสื่อมราคาและค่าตัดจำหน่าย</t>
  </si>
  <si>
    <t>ตราสารอนุพันธ์ที่ยังไม่เกิดขึ้นจริง</t>
  </si>
  <si>
    <t>รายการที่ไม่ใช่เงินสด</t>
  </si>
  <si>
    <t>กิจกรรมลงทุน</t>
  </si>
  <si>
    <t>ค่าใช้จ่ายสำรองหนี้สินผลประโยชน์พนักงาน</t>
  </si>
  <si>
    <t>จ่ายสำรองหนี้สินผลประโยชน์พนักงาน</t>
  </si>
  <si>
    <t>รายได้ดอกเบี้ย</t>
  </si>
  <si>
    <t>ภาษีมูลค่าเพิ่มค้างรับ</t>
  </si>
  <si>
    <t>ข้อมูลกระแสเงินสดเปิดเผยเพิ่มเติม</t>
  </si>
  <si>
    <t>เงินสดสุทธิใช้ไปในกิจกรรมลงทุน</t>
  </si>
  <si>
    <t>หุ้นสามัญจำนวน 50,000,000 หุ้น</t>
  </si>
  <si>
    <t>มูลค่าที่ตราไว้หุ้นละ 10 บาท</t>
  </si>
  <si>
    <t>มูลค่าที่ได้รับชำระแล้วหุ้นละ 10 บาท</t>
  </si>
  <si>
    <t>มูลค่าหุ้น</t>
  </si>
  <si>
    <t>ตามกฎหมาย</t>
  </si>
  <si>
    <t>สินค้าคงเหลือ</t>
  </si>
  <si>
    <t xml:space="preserve">งบแสดงการเปลี่ยนแปลงส่วนของผู้ถือหุ้น </t>
  </si>
  <si>
    <t>งบกำไรขาดทุนเบ็ดเสร็จ</t>
  </si>
  <si>
    <t>ผลต่างจากการแปลงค่างบการเงิน</t>
  </si>
  <si>
    <t>หมายเหตุประกอบงบการเงินระหว่างกาลเป็นส่วนหนึ่งของงบการเงินระหว่างกาลนี้</t>
  </si>
  <si>
    <t>งบแสดงฐานะการเงิน (ต่อ)</t>
  </si>
  <si>
    <t>งบการเงินรวม</t>
  </si>
  <si>
    <t>งบการเงินเฉพาะบริษัท</t>
  </si>
  <si>
    <t>ภาระผูกพันผลประโยชน์พนักงาน</t>
  </si>
  <si>
    <t>รายได้</t>
  </si>
  <si>
    <t>รายได้จากการขาย</t>
  </si>
  <si>
    <t>รายได้อื่น</t>
  </si>
  <si>
    <t xml:space="preserve">บริษัท โอเชียนกลาส จำกัด (มหาชน) และบริษัทย่อย </t>
  </si>
  <si>
    <t>- 3 -</t>
  </si>
  <si>
    <t>- 4 -</t>
  </si>
  <si>
    <t>- 5 -</t>
  </si>
  <si>
    <t>ส่วนเกินทุนจาก</t>
  </si>
  <si>
    <t>ทุนที่ออก</t>
  </si>
  <si>
    <t>ส่วนเกิน</t>
  </si>
  <si>
    <t>ทุนสำรอง</t>
  </si>
  <si>
    <t>จัดสรรเป็น</t>
  </si>
  <si>
    <t>การแปลงค่า</t>
  </si>
  <si>
    <t>อื่นของส่วน</t>
  </si>
  <si>
    <t>รวมส่วนของ</t>
  </si>
  <si>
    <t>- 6 -</t>
  </si>
  <si>
    <t>- 7 -</t>
  </si>
  <si>
    <t>กระแสเงินสดจากกิจกรรมดำเนินงาน</t>
  </si>
  <si>
    <t>จ่ายดอกเบี้ย</t>
  </si>
  <si>
    <t>- 8 -</t>
  </si>
  <si>
    <t>งบกระแสเงินสด</t>
  </si>
  <si>
    <t>งบกระแสเงินสด (ต่อ)</t>
  </si>
  <si>
    <t xml:space="preserve">กระแสเงินสดจากกิจกรรมลงทุน </t>
  </si>
  <si>
    <r>
      <t>"</t>
    </r>
    <r>
      <rPr>
        <b/>
        <u/>
        <sz val="16"/>
        <rFont val="Angsana New"/>
        <family val="1"/>
      </rPr>
      <t>ยังไม่ได้ตรวจสอบ</t>
    </r>
    <r>
      <rPr>
        <b/>
        <sz val="16"/>
        <rFont val="Angsana New"/>
        <family val="1"/>
      </rPr>
      <t>"</t>
    </r>
  </si>
  <si>
    <r>
      <t>"</t>
    </r>
    <r>
      <rPr>
        <b/>
        <u/>
        <sz val="16"/>
        <rFont val="Angsana New"/>
        <family val="1"/>
      </rPr>
      <t>สอบทานแล้ว</t>
    </r>
    <r>
      <rPr>
        <b/>
        <sz val="16"/>
        <rFont val="Angsana New"/>
        <family val="1"/>
      </rPr>
      <t>"</t>
    </r>
  </si>
  <si>
    <t>ที่ดิน อาคารและอุปกรณ์</t>
  </si>
  <si>
    <t>สินทรัพย์ไม่มีตัวตน</t>
  </si>
  <si>
    <t>บริษัท โอเชียนกลาส จำกัด (มหาชน) และบริษัทย่อย</t>
  </si>
  <si>
    <t>เงินกู้ยืมระยะยาวจากสถาบันการเงิน</t>
  </si>
  <si>
    <t>หนี้สินภาษีเงินได้รอการตัดบัญชี</t>
  </si>
  <si>
    <t>ผลกระทบจากอัตราแลกเปลี่ยนเงินตราต่างประเทศ</t>
  </si>
  <si>
    <t>ของเงินสดและรายการเทียบเท่าเงินสด</t>
  </si>
  <si>
    <t>(หน่วย : พันบาท)</t>
  </si>
  <si>
    <t>สินทรัพย์จากการดำเนินงาน (เพิ่มขึ้น) ลดลง</t>
  </si>
  <si>
    <t>หนี้สินจากการดำเนินงานเพิ่มขึ้น (ลดลง)</t>
  </si>
  <si>
    <t>หนี้สินและส่วนของผู้ถือหุ้น (ต่อ)</t>
  </si>
  <si>
    <t>สินทรัพย์ภาษีเงินได้รอการตัดบัญชี</t>
  </si>
  <si>
    <t>กำไรจากอัตราแลกเปลี่ยนเงินตราต่างประเทศ</t>
  </si>
  <si>
    <t>ค่าใช้จ่ายจากการระงับการผลิตชั่วคราว</t>
  </si>
  <si>
    <t>กำไรขาดทุนเบ็ดเสร็จอื่น</t>
  </si>
  <si>
    <t>รายการที่จะไม่ถูกจัดประเภทรายการใหม่เข้าไปไว้ใน</t>
  </si>
  <si>
    <t>ที่ถึงกำหนดชำระภายในหนึ่งปี</t>
  </si>
  <si>
    <t>ผลต่างจากอัตราแลกเปลี่ยนจากการแปลงค่างบการเงิน</t>
  </si>
  <si>
    <t>ส่วนของเงินกู้ยืมระยะยาวจากสถาบันการเงิน</t>
  </si>
  <si>
    <t>กำไรหรือขาดทุนในภายหลัง</t>
  </si>
  <si>
    <t>รายการที่จะถูกจัดประเภทรายการใหม่เข้าไปไว้ใน</t>
  </si>
  <si>
    <t>งบแสดงการเปลี่ยนแปลงส่วนของผู้ถือหุ้น (ต่อ)</t>
  </si>
  <si>
    <t>กรรมการ.............................................................                 กรรมการ.............................................................</t>
  </si>
  <si>
    <t>กำไร (ขาดทุน) ก่อนค่าใช้จ่ายภาษีเงินได้</t>
  </si>
  <si>
    <t>กำไร (ขาดทุน) สุทธิสำหรับงวด</t>
  </si>
  <si>
    <t>กำไร (ขาดทุน) เบ็ดเสร็จรวมสำหรับงวด</t>
  </si>
  <si>
    <t>กำไร (ขาดทุน) ต่อหุ้นขั้นพื้นฐาน (บาท)</t>
  </si>
  <si>
    <t>เงินปันผลจ่าย</t>
  </si>
  <si>
    <t>- 10 -</t>
  </si>
  <si>
    <t>จ่ายเงินปันผล</t>
  </si>
  <si>
    <t>กำไร (ขาดทุน) เบ็ดเสร็จอื่นสำหรับงวด</t>
  </si>
  <si>
    <t>ณ วันที่ 30</t>
  </si>
  <si>
    <t>เงินให้กู้ยืมระยะสั้นแก่บริษัทย่อย</t>
  </si>
  <si>
    <t>ค่าใช้จ่าย (รายได้) ภาษีเงินได้</t>
  </si>
  <si>
    <t>(กำไร) ขาดทุนจากการปรับมูลค่ายุติธรรม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</si>
  <si>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</si>
  <si>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กิจกรรมจัดหาเงิน</t>
  </si>
  <si>
    <t>งบกำไรขาดทุนเบ็ดเสร็จ (ต่อ)</t>
  </si>
  <si>
    <t>2562</t>
  </si>
  <si>
    <t>ยอดยกมา ณ วันที่ 1 มกราคม 2562</t>
  </si>
  <si>
    <t>การวัดมูลค่าใหม่ของภาระผูกพันผลประโยชน์</t>
  </si>
  <si>
    <t>รายการปรับปรุงกระทบกำไร (ขาดทุน) สำหรับงวด</t>
  </si>
  <si>
    <t>เป็นเงินสดรับ (จ่าย) จากกิจกรรมดำเนินงาน</t>
  </si>
  <si>
    <t>(กำไร) ขาดทุนจากอัตราแลกเปลี่ยนที่ยังไม่เกิดขึ้นจริง</t>
  </si>
  <si>
    <t>ณ วันที่ 31</t>
  </si>
  <si>
    <t>ธันวาคม 2562</t>
  </si>
  <si>
    <t>6, 7</t>
  </si>
  <si>
    <t>สินทรัพย์สัญญาอนุพันธ์</t>
  </si>
  <si>
    <t>สินทรัพย์สิทธิการใช้</t>
  </si>
  <si>
    <t>5, 11</t>
  </si>
  <si>
    <t>6, 14</t>
  </si>
  <si>
    <t>ส่วนของหนี้สินตามสัญญาเช่าที่ถึงกำหนด</t>
  </si>
  <si>
    <t>ชำระภายในหนึ่งปี</t>
  </si>
  <si>
    <t>หนี้สินตามสัญญาเช่า</t>
  </si>
  <si>
    <t>2563</t>
  </si>
  <si>
    <t>พนักงาน-สุทธิจากภาษีเงินได้</t>
  </si>
  <si>
    <t>ผลกำไรจากการตีราคาที่ดินใหม่-สุทธิจากภาษีเงินได้</t>
  </si>
  <si>
    <t>ยอดยกมา ณ วันที่ 1 มกราคม 2563</t>
  </si>
  <si>
    <t>เงินสดจ่ายเพื่อซื้อที่ดิน อาคารและอุปกรณ์</t>
  </si>
  <si>
    <t>เงินสดรับจากการขายที่ดิน อาคารและอุปกรณ์</t>
  </si>
  <si>
    <t>เจ้าหนี้ค่าซื้อที่ดิน อาคารและอุปกรณ์</t>
  </si>
  <si>
    <t>กิจกรรมจัดหาเงิน</t>
  </si>
  <si>
    <t>การได้มาซึ่งสินทรัพย์สิทธิการใช้ภายใต้สัญญาเช่า</t>
  </si>
  <si>
    <t>เงินสดจ่ายเพื่อให้กู้ยืมแก่บริษัทย่อย</t>
  </si>
  <si>
    <t>เงินสดรับจากเงินกู้ยืมระยะสั้นจากสถาบันการเงิน</t>
  </si>
  <si>
    <t>เงินสดรับจากเงินให้กู้ยืมแก่บริษัทย่อย</t>
  </si>
  <si>
    <t>เงินสดจ่ายเพื่อชำระหนี้สินตามสัญญาเช่า</t>
  </si>
  <si>
    <t>- 11 -</t>
  </si>
  <si>
    <t>5, 21</t>
  </si>
  <si>
    <t>6, 20</t>
  </si>
  <si>
    <t xml:space="preserve">(กำไร) ขาดทุนจากการจำหน่ายและตัดจำหน่ายที่ดิน </t>
  </si>
  <si>
    <t>อาคารและอุปกรณ์</t>
  </si>
  <si>
    <t>เงินสดจ่ายเพื่อซื้อสินทรัพย์ไม่มีตัวตน</t>
  </si>
  <si>
    <t>รายได้เงินปันผล</t>
  </si>
  <si>
    <t>ขาดทุนจากอัตราแลกเปลี่ยนเงินตราต่างประเทศ</t>
  </si>
  <si>
    <t>เงินสดรับจากเงินกู้ยืมระยะยาวจากสถาบันการเงิน</t>
  </si>
  <si>
    <t>เงินสดจ่ายเพื่อชำระคืนเงินกู้ยืมระยะสั้นจากสถาบันการเงิน</t>
  </si>
  <si>
    <t>เงินสดจ่ายเพื่อชำระคืนเงินกู้ยืมระยะยาวจากสถาบันการเงิน</t>
  </si>
  <si>
    <t>เงินสดและรายการเทียบเท่าเงินสดเพิ่มขึ้น (ลดลง) สุทธิ</t>
  </si>
  <si>
    <t>กำไร (ขาดทุน) จากกิจกรรมดำเนินงาน</t>
  </si>
  <si>
    <t>ดอกเบี้ยรับ</t>
  </si>
  <si>
    <t>เงินปันผลรับ</t>
  </si>
  <si>
    <t>ณ วันที่ 30 กันยายน 2563</t>
  </si>
  <si>
    <t>สำหรับงวดสามเดือนสิ้นสุดวันที่ 30 กันยายน 2563</t>
  </si>
  <si>
    <t>สำหรับงวดเก้าเดือนสิ้นสุดวันที่ 30 กันยายน 2563</t>
  </si>
  <si>
    <t>ยอดคงเหลือ ณ วันที่ 30 กันยายน 2562</t>
  </si>
  <si>
    <t>ยอดคงเหลือ ณ วันที่ 30 กันยายน 2563</t>
  </si>
  <si>
    <t>หนี้สงสัยจะสูญ</t>
  </si>
  <si>
    <t>ขาดทุนจากการจำหน่ายและตัดจำหน่ายสินทรัพย์ไม่มีตัวตน</t>
  </si>
  <si>
    <t>- 9 -</t>
  </si>
  <si>
    <t>กันยายน 2563</t>
  </si>
  <si>
    <t>ค่าเผื่อ (โอนกลับ) การลดลงของมูลค่าสินค้า</t>
  </si>
  <si>
    <t>สินค้าเคลื่อนไหวช้าและล้าสมัย</t>
  </si>
  <si>
    <t>ขาดทุนจากการปรับลดมูลค่าสินค้า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</si>
</sst>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#,##0;\(#,##0\)"/>
    <numFmt numFmtId="166" formatCode="#,##0.0;\(#,##0.0\)"/>
    <numFmt numFmtId="167" formatCode="#,##0.00;\(#,##0.00\)"/>
    <numFmt numFmtId="168" formatCode="_(* #,##0_);_(* \(#,##0\);_(* &quot;-&quot;??_);_(@_)"/>
    <numFmt numFmtId="169" formatCode="#,##0;\(#,##0\);\-"/>
    <numFmt numFmtId="170" formatCode="_-* #,##0.00000_-;\-* #,##0.00000_-;_-* &quot;-&quot;?????_-;_-@_-"/>
    <numFmt numFmtId="171" formatCode="_-* #,##0.00_-;\-* #,##0.00_-;_-* &quot;-&quot;_-;_-@_-"/>
    <numFmt numFmtId="172" formatCode="_-* #,##0_-;\-* #,##0_-;_-* &quot;-&quot;??_-;_-@_-"/>
    <numFmt numFmtId="173" formatCode="_-* #,##0.000_-;\-* #,##0.000_-;_-* &quot;-&quot;???_-;_-@_-"/>
    <numFmt numFmtId="174" formatCode="_-* #,##0_-;\-* #,##0_-;_-* &quot;-&quot;?????_-;_-@_-"/>
    <numFmt numFmtId="175" formatCode="_-* #,##0_-;\-* #,##0_-;_-* &quot;-&quot;???_-;_-@_-"/>
  </numFmts>
  <fonts count="19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</font>
    <font>
      <sz val="14"/>
      <name val="Cordia New"/>
      <family val="2"/>
    </font>
    <font>
      <b/>
      <sz val="13"/>
      <name val="Angsana New"/>
      <family val="1"/>
    </font>
    <font>
      <sz val="13"/>
      <name val="Angsana New"/>
      <family val="1"/>
    </font>
    <font>
      <sz val="14"/>
      <name val="AngsanaUPC"/>
      <family val="1"/>
      <charset val="222"/>
    </font>
    <font>
      <sz val="11"/>
      <color indexed="8"/>
      <name val="Calibri"/>
      <family val="2"/>
    </font>
    <font>
      <b/>
      <sz val="12"/>
      <name val="Angsana New"/>
      <family val="1"/>
    </font>
    <font>
      <b/>
      <sz val="16"/>
      <name val="Angsana New"/>
      <family val="1"/>
    </font>
    <font>
      <sz val="15"/>
      <name val="Angsana New"/>
      <family val="1"/>
    </font>
    <font>
      <sz val="16"/>
      <name val="Angsana New"/>
      <family val="1"/>
    </font>
    <font>
      <b/>
      <u/>
      <sz val="16"/>
      <name val="Angsana New"/>
      <family val="1"/>
    </font>
    <font>
      <u/>
      <sz val="13"/>
      <name val="Angsana New"/>
      <family val="1"/>
    </font>
    <font>
      <sz val="14"/>
      <name val="Cordia New"/>
      <family val="2"/>
    </font>
    <font>
      <sz val="13"/>
      <color theme="0"/>
      <name val="Angsana New"/>
      <family val="1"/>
    </font>
    <font>
      <b/>
      <sz val="14"/>
      <name val="Angsana New"/>
      <family val="1"/>
    </font>
    <font>
      <sz val="14"/>
      <name val="Angsana New"/>
      <family val="1"/>
    </font>
    <font>
      <b/>
      <u/>
      <sz val="13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3">
    <xf numFmtId="0" fontId="0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213">
    <xf numFmtId="0" fontId="0" fillId="0" borderId="0" xfId="0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165" fontId="5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right" vertical="center"/>
    </xf>
    <xf numFmtId="165" fontId="5" fillId="0" borderId="1" xfId="0" applyNumberFormat="1" applyFont="1" applyFill="1" applyBorder="1" applyAlignment="1">
      <alignment horizontal="righ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65" fontId="5" fillId="0" borderId="0" xfId="0" applyNumberFormat="1" applyFont="1" applyFill="1" applyBorder="1" applyAlignment="1">
      <alignment horizontal="center" vertical="center"/>
    </xf>
    <xf numFmtId="169" fontId="5" fillId="0" borderId="0" xfId="9" applyNumberFormat="1" applyFont="1" applyFill="1" applyBorder="1" applyAlignment="1">
      <alignment vertical="center"/>
    </xf>
    <xf numFmtId="0" fontId="5" fillId="0" borderId="0" xfId="16" applyFont="1" applyFill="1" applyAlignment="1">
      <alignment vertical="center"/>
    </xf>
    <xf numFmtId="0" fontId="4" fillId="0" borderId="0" xfId="16" applyFont="1" applyFill="1" applyAlignment="1">
      <alignment vertical="center"/>
    </xf>
    <xf numFmtId="165" fontId="11" fillId="0" borderId="0" xfId="0" applyNumberFormat="1" applyFont="1" applyFill="1" applyBorder="1" applyAlignment="1">
      <alignment vertical="center"/>
    </xf>
    <xf numFmtId="168" fontId="2" fillId="0" borderId="0" xfId="1" applyNumberFormat="1" applyFont="1" applyFill="1" applyAlignment="1">
      <alignment vertical="center"/>
    </xf>
    <xf numFmtId="169" fontId="11" fillId="0" borderId="0" xfId="9" applyNumberFormat="1" applyFont="1" applyFill="1" applyBorder="1" applyAlignment="1">
      <alignment vertical="center"/>
    </xf>
    <xf numFmtId="168" fontId="2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168" fontId="2" fillId="0" borderId="0" xfId="1" applyNumberFormat="1" applyFont="1" applyFill="1" applyBorder="1" applyAlignment="1">
      <alignment vertical="center"/>
    </xf>
    <xf numFmtId="168" fontId="5" fillId="0" borderId="0" xfId="1" applyNumberFormat="1" applyFont="1" applyFill="1" applyAlignment="1">
      <alignment horizontal="right" vertical="center"/>
    </xf>
    <xf numFmtId="41" fontId="5" fillId="0" borderId="0" xfId="0" applyNumberFormat="1" applyFont="1" applyFill="1" applyAlignment="1">
      <alignment vertical="center"/>
    </xf>
    <xf numFmtId="41" fontId="5" fillId="0" borderId="0" xfId="0" applyNumberFormat="1" applyFont="1" applyFill="1" applyBorder="1" applyAlignment="1">
      <alignment horizontal="right" vertical="center"/>
    </xf>
    <xf numFmtId="41" fontId="5" fillId="0" borderId="1" xfId="0" applyNumberFormat="1" applyFont="1" applyFill="1" applyBorder="1" applyAlignment="1">
      <alignment horizontal="right" vertical="center"/>
    </xf>
    <xf numFmtId="41" fontId="5" fillId="0" borderId="3" xfId="0" applyNumberFormat="1" applyFont="1" applyFill="1" applyBorder="1" applyAlignment="1">
      <alignment horizontal="right" vertical="center"/>
    </xf>
    <xf numFmtId="43" fontId="5" fillId="0" borderId="1" xfId="0" applyNumberFormat="1" applyFont="1" applyFill="1" applyBorder="1" applyAlignment="1">
      <alignment horizontal="right" vertical="center"/>
    </xf>
    <xf numFmtId="165" fontId="9" fillId="0" borderId="0" xfId="1" applyNumberFormat="1" applyFont="1" applyFill="1" applyAlignment="1">
      <alignment horizontal="right" vertical="center"/>
    </xf>
    <xf numFmtId="164" fontId="5" fillId="0" borderId="0" xfId="1" applyFont="1" applyFill="1" applyAlignment="1">
      <alignment horizontal="right" vertical="center"/>
    </xf>
    <xf numFmtId="41" fontId="5" fillId="0" borderId="1" xfId="0" applyNumberFormat="1" applyFont="1" applyFill="1" applyBorder="1" applyAlignment="1">
      <alignment vertical="center"/>
    </xf>
    <xf numFmtId="0" fontId="11" fillId="0" borderId="0" xfId="0" applyFont="1" applyFill="1" applyAlignment="1"/>
    <xf numFmtId="165" fontId="5" fillId="0" borderId="0" xfId="0" applyNumberFormat="1" applyFont="1" applyFill="1" applyAlignment="1"/>
    <xf numFmtId="0" fontId="5" fillId="0" borderId="0" xfId="16" applyFont="1" applyFill="1" applyAlignment="1"/>
    <xf numFmtId="165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168" fontId="2" fillId="0" borderId="0" xfId="1" applyNumberFormat="1" applyFont="1" applyFill="1" applyBorder="1" applyAlignment="1">
      <alignment horizontal="right" vertical="center"/>
    </xf>
    <xf numFmtId="165" fontId="5" fillId="0" borderId="3" xfId="0" applyNumberFormat="1" applyFont="1" applyFill="1" applyBorder="1" applyAlignment="1">
      <alignment horizontal="right" vertical="center"/>
    </xf>
    <xf numFmtId="167" fontId="5" fillId="0" borderId="2" xfId="0" applyNumberFormat="1" applyFont="1" applyFill="1" applyBorder="1" applyAlignment="1">
      <alignment horizontal="right" vertical="center"/>
    </xf>
    <xf numFmtId="43" fontId="5" fillId="0" borderId="0" xfId="0" applyNumberFormat="1" applyFont="1" applyFill="1" applyBorder="1" applyAlignment="1">
      <alignment horizontal="right" vertical="center"/>
    </xf>
    <xf numFmtId="172" fontId="5" fillId="0" borderId="0" xfId="0" applyNumberFormat="1" applyFont="1" applyFill="1" applyBorder="1" applyAlignment="1">
      <alignment horizontal="right" vertical="center"/>
    </xf>
    <xf numFmtId="0" fontId="5" fillId="0" borderId="0" xfId="14" applyFont="1" applyFill="1" applyAlignment="1">
      <alignment vertical="center"/>
    </xf>
    <xf numFmtId="41" fontId="5" fillId="0" borderId="4" xfId="0" applyNumberFormat="1" applyFont="1" applyFill="1" applyBorder="1" applyAlignment="1">
      <alignment horizontal="right" vertical="center"/>
    </xf>
    <xf numFmtId="165" fontId="9" fillId="0" borderId="0" xfId="1" applyNumberFormat="1" applyFont="1" applyFill="1" applyAlignment="1">
      <alignment horizontal="right" vertical="top"/>
    </xf>
    <xf numFmtId="165" fontId="9" fillId="0" borderId="0" xfId="1" applyNumberFormat="1" applyFont="1" applyFill="1" applyAlignment="1">
      <alignment horizontal="right"/>
    </xf>
    <xf numFmtId="168" fontId="17" fillId="0" borderId="0" xfId="19" applyNumberFormat="1" applyFont="1" applyFill="1" applyBorder="1" applyAlignment="1">
      <alignment horizontal="right" vertical="center"/>
    </xf>
    <xf numFmtId="168" fontId="17" fillId="0" borderId="1" xfId="19" applyNumberFormat="1" applyFont="1" applyFill="1" applyBorder="1" applyAlignment="1">
      <alignment horizontal="right" vertical="center"/>
    </xf>
    <xf numFmtId="168" fontId="17" fillId="0" borderId="2" xfId="19" applyNumberFormat="1" applyFont="1" applyFill="1" applyBorder="1" applyAlignment="1">
      <alignment horizontal="right" vertical="center"/>
    </xf>
    <xf numFmtId="164" fontId="15" fillId="0" borderId="0" xfId="19" applyFont="1" applyFill="1" applyAlignment="1">
      <alignment horizontal="right" vertical="center"/>
    </xf>
    <xf numFmtId="168" fontId="5" fillId="0" borderId="0" xfId="1" applyNumberFormat="1" applyFont="1" applyFill="1" applyAlignment="1">
      <alignment horizontal="right" vertical="top"/>
    </xf>
    <xf numFmtId="41" fontId="5" fillId="0" borderId="1" xfId="1" applyNumberFormat="1" applyFont="1" applyFill="1" applyBorder="1" applyAlignment="1">
      <alignment horizontal="right" vertical="top"/>
    </xf>
    <xf numFmtId="168" fontId="5" fillId="0" borderId="0" xfId="1" applyNumberFormat="1" applyFont="1" applyFill="1" applyBorder="1" applyAlignment="1">
      <alignment horizontal="right" vertical="top"/>
    </xf>
    <xf numFmtId="43" fontId="5" fillId="0" borderId="1" xfId="1" applyNumberFormat="1" applyFont="1" applyFill="1" applyBorder="1" applyAlignment="1">
      <alignment horizontal="right" vertical="top"/>
    </xf>
    <xf numFmtId="164" fontId="5" fillId="0" borderId="0" xfId="1" applyFont="1" applyFill="1" applyBorder="1" applyAlignment="1">
      <alignment horizontal="right" vertical="top"/>
    </xf>
    <xf numFmtId="168" fontId="5" fillId="0" borderId="0" xfId="1" applyNumberFormat="1" applyFont="1" applyFill="1" applyBorder="1" applyAlignment="1">
      <alignment vertical="center"/>
    </xf>
    <xf numFmtId="168" fontId="5" fillId="0" borderId="0" xfId="1" applyNumberFormat="1" applyFont="1" applyFill="1" applyAlignment="1">
      <alignment vertical="center"/>
    </xf>
    <xf numFmtId="168" fontId="5" fillId="0" borderId="0" xfId="1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73" fontId="5" fillId="0" borderId="0" xfId="0" applyNumberFormat="1" applyFont="1" applyFill="1" applyBorder="1" applyAlignment="1">
      <alignment horizontal="right" vertical="center"/>
    </xf>
    <xf numFmtId="173" fontId="5" fillId="0" borderId="0" xfId="0" applyNumberFormat="1" applyFont="1" applyFill="1" applyAlignment="1">
      <alignment vertical="center"/>
    </xf>
    <xf numFmtId="164" fontId="5" fillId="0" borderId="1" xfId="1" applyFont="1" applyFill="1" applyBorder="1" applyAlignment="1">
      <alignment horizontal="right" vertical="top"/>
    </xf>
    <xf numFmtId="168" fontId="5" fillId="0" borderId="1" xfId="1" applyNumberFormat="1" applyFont="1" applyFill="1" applyBorder="1" applyAlignment="1">
      <alignment horizontal="right" vertical="top"/>
    </xf>
    <xf numFmtId="0" fontId="5" fillId="0" borderId="0" xfId="20" applyFont="1" applyAlignment="1">
      <alignment vertical="center"/>
    </xf>
    <xf numFmtId="0" fontId="5" fillId="0" borderId="0" xfId="20" applyFont="1" applyAlignment="1">
      <alignment horizontal="right" vertical="center"/>
    </xf>
    <xf numFmtId="165" fontId="5" fillId="0" borderId="0" xfId="20" applyNumberFormat="1" applyFont="1" applyAlignment="1">
      <alignment horizontal="right" vertical="center"/>
    </xf>
    <xf numFmtId="169" fontId="5" fillId="0" borderId="0" xfId="20" applyNumberFormat="1" applyFont="1" applyAlignment="1">
      <alignment horizontal="right" vertical="center"/>
    </xf>
    <xf numFmtId="169" fontId="5" fillId="0" borderId="0" xfId="20" applyNumberFormat="1" applyFont="1" applyAlignment="1">
      <alignment vertical="center"/>
    </xf>
    <xf numFmtId="165" fontId="5" fillId="0" borderId="0" xfId="20" applyNumberFormat="1" applyFont="1" applyAlignment="1">
      <alignment horizontal="center" vertical="center"/>
    </xf>
    <xf numFmtId="165" fontId="4" fillId="0" borderId="0" xfId="20" applyNumberFormat="1" applyFont="1" applyAlignment="1">
      <alignment horizontal="center" vertical="center"/>
    </xf>
    <xf numFmtId="0" fontId="2" fillId="0" borderId="0" xfId="20" applyFont="1" applyAlignment="1">
      <alignment vertical="center"/>
    </xf>
    <xf numFmtId="0" fontId="5" fillId="0" borderId="0" xfId="15" applyFont="1" applyAlignment="1">
      <alignment horizontal="center" vertical="center"/>
    </xf>
    <xf numFmtId="0" fontId="5" fillId="0" borderId="0" xfId="15" applyFont="1" applyAlignment="1">
      <alignment vertical="center"/>
    </xf>
    <xf numFmtId="169" fontId="5" fillId="0" borderId="0" xfId="15" applyNumberFormat="1" applyFont="1" applyAlignment="1">
      <alignment horizontal="center" vertical="center"/>
    </xf>
    <xf numFmtId="169" fontId="5" fillId="0" borderId="5" xfId="15" applyNumberFormat="1" applyFont="1" applyBorder="1" applyAlignment="1">
      <alignment vertical="center"/>
    </xf>
    <xf numFmtId="0" fontId="5" fillId="0" borderId="0" xfId="20" applyFont="1" applyAlignment="1">
      <alignment horizontal="center" vertical="center"/>
    </xf>
    <xf numFmtId="49" fontId="5" fillId="0" borderId="0" xfId="15" applyNumberFormat="1" applyFont="1" applyAlignment="1">
      <alignment horizontal="center" vertical="center"/>
    </xf>
    <xf numFmtId="169" fontId="5" fillId="0" borderId="0" xfId="20" applyNumberFormat="1" applyFont="1" applyAlignment="1">
      <alignment horizontal="center" vertical="center"/>
    </xf>
    <xf numFmtId="169" fontId="5" fillId="0" borderId="1" xfId="15" applyNumberFormat="1" applyFont="1" applyBorder="1" applyAlignment="1">
      <alignment horizontal="center" vertical="center"/>
    </xf>
    <xf numFmtId="43" fontId="5" fillId="0" borderId="0" xfId="21" applyNumberFormat="1" applyFont="1" applyAlignment="1">
      <alignment horizontal="right" vertical="center"/>
    </xf>
    <xf numFmtId="170" fontId="5" fillId="0" borderId="0" xfId="21" applyNumberFormat="1" applyFont="1" applyAlignment="1">
      <alignment vertical="center"/>
    </xf>
    <xf numFmtId="43" fontId="5" fillId="0" borderId="1" xfId="21" applyNumberFormat="1" applyFont="1" applyBorder="1" applyAlignment="1">
      <alignment horizontal="right" vertical="center"/>
    </xf>
    <xf numFmtId="168" fontId="5" fillId="0" borderId="1" xfId="1" applyNumberFormat="1" applyFont="1" applyFill="1" applyBorder="1" applyAlignment="1">
      <alignment vertical="center"/>
    </xf>
    <xf numFmtId="169" fontId="5" fillId="0" borderId="0" xfId="22" applyNumberFormat="1" applyFont="1" applyFill="1" applyBorder="1" applyAlignment="1">
      <alignment vertical="center"/>
    </xf>
    <xf numFmtId="170" fontId="4" fillId="0" borderId="0" xfId="15" applyNumberFormat="1" applyFont="1" applyAlignment="1">
      <alignment horizontal="right" vertical="center"/>
    </xf>
    <xf numFmtId="168" fontId="5" fillId="0" borderId="2" xfId="1" applyNumberFormat="1" applyFont="1" applyFill="1" applyBorder="1" applyAlignment="1">
      <alignment vertical="center"/>
    </xf>
    <xf numFmtId="169" fontId="5" fillId="0" borderId="0" xfId="10" applyNumberFormat="1" applyFont="1" applyFill="1" applyBorder="1" applyAlignment="1">
      <alignment vertical="center"/>
    </xf>
    <xf numFmtId="169" fontId="5" fillId="0" borderId="0" xfId="15" applyNumberFormat="1" applyFont="1" applyAlignment="1">
      <alignment vertical="center"/>
    </xf>
    <xf numFmtId="169" fontId="5" fillId="0" borderId="0" xfId="10" applyNumberFormat="1" applyFont="1" applyFill="1" applyBorder="1" applyAlignment="1">
      <alignment horizontal="right" vertical="center"/>
    </xf>
    <xf numFmtId="0" fontId="2" fillId="0" borderId="0" xfId="15" applyFont="1" applyAlignment="1">
      <alignment vertical="center"/>
    </xf>
    <xf numFmtId="165" fontId="11" fillId="0" borderId="0" xfId="20" applyNumberFormat="1" applyFont="1"/>
    <xf numFmtId="165" fontId="11" fillId="0" borderId="0" xfId="20" applyNumberFormat="1" applyFont="1" applyAlignment="1">
      <alignment vertical="center"/>
    </xf>
    <xf numFmtId="0" fontId="11" fillId="0" borderId="0" xfId="20" applyFont="1" applyAlignment="1">
      <alignment vertical="center"/>
    </xf>
    <xf numFmtId="165" fontId="11" fillId="0" borderId="0" xfId="20" applyNumberFormat="1" applyFont="1" applyAlignment="1">
      <alignment horizontal="right" vertical="center"/>
    </xf>
    <xf numFmtId="169" fontId="11" fillId="0" borderId="0" xfId="20" applyNumberFormat="1" applyFont="1" applyAlignment="1">
      <alignment horizontal="right" vertical="center"/>
    </xf>
    <xf numFmtId="169" fontId="11" fillId="0" borderId="0" xfId="20" applyNumberFormat="1" applyFont="1" applyAlignment="1">
      <alignment vertical="center"/>
    </xf>
    <xf numFmtId="0" fontId="10" fillId="0" borderId="0" xfId="20" applyFont="1" applyAlignment="1">
      <alignment vertical="center"/>
    </xf>
    <xf numFmtId="165" fontId="11" fillId="0" borderId="0" xfId="20" applyNumberFormat="1" applyFont="1" applyAlignment="1">
      <alignment horizontal="center" vertical="center"/>
    </xf>
    <xf numFmtId="165" fontId="9" fillId="0" borderId="0" xfId="20" applyNumberFormat="1" applyFont="1" applyAlignment="1">
      <alignment horizontal="center" vertical="center"/>
    </xf>
    <xf numFmtId="0" fontId="2" fillId="0" borderId="0" xfId="15" applyFont="1" applyAlignment="1">
      <alignment horizontal="center" vertical="center"/>
    </xf>
    <xf numFmtId="169" fontId="8" fillId="0" borderId="0" xfId="15" applyNumberFormat="1" applyFont="1" applyAlignment="1">
      <alignment horizontal="center" vertical="center"/>
    </xf>
    <xf numFmtId="49" fontId="8" fillId="0" borderId="0" xfId="15" applyNumberFormat="1" applyFont="1" applyAlignment="1">
      <alignment horizontal="center" vertical="center"/>
    </xf>
    <xf numFmtId="169" fontId="8" fillId="0" borderId="0" xfId="15" applyNumberFormat="1" applyFont="1" applyAlignment="1">
      <alignment vertical="center"/>
    </xf>
    <xf numFmtId="169" fontId="8" fillId="0" borderId="0" xfId="15" applyNumberFormat="1" applyFont="1" applyAlignment="1">
      <alignment horizontal="right" vertical="center"/>
    </xf>
    <xf numFmtId="169" fontId="2" fillId="0" borderId="0" xfId="20" applyNumberFormat="1" applyFont="1" applyAlignment="1">
      <alignment vertical="center"/>
    </xf>
    <xf numFmtId="169" fontId="5" fillId="0" borderId="4" xfId="15" applyNumberFormat="1" applyFont="1" applyBorder="1" applyAlignment="1">
      <alignment horizontal="center" vertical="center" wrapText="1"/>
    </xf>
    <xf numFmtId="169" fontId="5" fillId="0" borderId="0" xfId="15" applyNumberFormat="1" applyFont="1" applyAlignment="1">
      <alignment horizontal="right" vertical="center"/>
    </xf>
    <xf numFmtId="43" fontId="5" fillId="0" borderId="0" xfId="15" applyNumberFormat="1" applyFont="1" applyAlignment="1">
      <alignment horizontal="right" vertical="center"/>
    </xf>
    <xf numFmtId="169" fontId="5" fillId="0" borderId="0" xfId="21" applyNumberFormat="1" applyFont="1" applyAlignment="1">
      <alignment vertical="center"/>
    </xf>
    <xf numFmtId="170" fontId="5" fillId="0" borderId="0" xfId="15" applyNumberFormat="1" applyFont="1" applyAlignment="1">
      <alignment horizontal="right" vertical="center"/>
    </xf>
    <xf numFmtId="0" fontId="4" fillId="0" borderId="0" xfId="15" applyFont="1" applyAlignment="1">
      <alignment vertical="center"/>
    </xf>
    <xf numFmtId="43" fontId="5" fillId="0" borderId="1" xfId="15" applyNumberFormat="1" applyFont="1" applyBorder="1" applyAlignment="1">
      <alignment horizontal="right" vertical="center"/>
    </xf>
    <xf numFmtId="169" fontId="4" fillId="0" borderId="0" xfId="15" applyNumberFormat="1" applyFont="1" applyAlignment="1">
      <alignment horizontal="right" vertical="center"/>
    </xf>
    <xf numFmtId="174" fontId="5" fillId="0" borderId="0" xfId="21" applyNumberFormat="1" applyFont="1" applyAlignment="1">
      <alignment vertical="center"/>
    </xf>
    <xf numFmtId="0" fontId="2" fillId="0" borderId="0" xfId="20" applyFont="1" applyAlignment="1">
      <alignment horizontal="center" vertical="center"/>
    </xf>
    <xf numFmtId="169" fontId="5" fillId="0" borderId="0" xfId="15" applyNumberFormat="1" applyFont="1" applyBorder="1" applyAlignment="1">
      <alignment horizontal="center" vertical="center"/>
    </xf>
    <xf numFmtId="173" fontId="5" fillId="0" borderId="1" xfId="0" applyNumberFormat="1" applyFont="1" applyFill="1" applyBorder="1" applyAlignment="1">
      <alignment vertical="center"/>
    </xf>
    <xf numFmtId="172" fontId="5" fillId="0" borderId="1" xfId="21" applyNumberFormat="1" applyFont="1" applyBorder="1" applyAlignment="1">
      <alignment horizontal="right" vertical="center"/>
    </xf>
    <xf numFmtId="172" fontId="5" fillId="0" borderId="1" xfId="15" applyNumberFormat="1" applyFont="1" applyBorder="1" applyAlignment="1">
      <alignment horizontal="right" vertical="center"/>
    </xf>
    <xf numFmtId="175" fontId="5" fillId="0" borderId="0" xfId="0" applyNumberFormat="1" applyFont="1" applyFill="1" applyAlignment="1">
      <alignment vertical="center"/>
    </xf>
    <xf numFmtId="168" fontId="5" fillId="0" borderId="0" xfId="0" applyNumberFormat="1" applyFont="1" applyFill="1" applyAlignment="1">
      <alignment horizontal="right" vertical="center"/>
    </xf>
    <xf numFmtId="0" fontId="5" fillId="0" borderId="0" xfId="15" applyFont="1" applyAlignment="1">
      <alignment horizontal="center" vertical="center"/>
    </xf>
    <xf numFmtId="168" fontId="5" fillId="0" borderId="3" xfId="1" applyNumberFormat="1" applyFont="1" applyFill="1" applyBorder="1" applyAlignment="1">
      <alignment horizontal="right" vertical="top"/>
    </xf>
    <xf numFmtId="41" fontId="5" fillId="0" borderId="0" xfId="0" applyNumberFormat="1" applyFont="1" applyFill="1" applyBorder="1" applyAlignment="1">
      <alignment horizontal="right" vertical="top"/>
    </xf>
    <xf numFmtId="0" fontId="9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1" fontId="5" fillId="0" borderId="5" xfId="0" applyNumberFormat="1" applyFont="1" applyFill="1" applyBorder="1" applyAlignment="1">
      <alignment horizontal="right" vertical="center"/>
    </xf>
    <xf numFmtId="0" fontId="16" fillId="0" borderId="0" xfId="0" applyFont="1" applyFill="1" applyAlignment="1">
      <alignment horizontal="center" vertical="center"/>
    </xf>
    <xf numFmtId="165" fontId="17" fillId="0" borderId="0" xfId="0" applyNumberFormat="1" applyFont="1" applyFill="1" applyAlignment="1">
      <alignment vertical="center"/>
    </xf>
    <xf numFmtId="0" fontId="17" fillId="0" borderId="0" xfId="0" applyFont="1" applyFill="1" applyAlignment="1">
      <alignment vertical="center"/>
    </xf>
    <xf numFmtId="165" fontId="16" fillId="0" borderId="0" xfId="0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right" vertical="center"/>
    </xf>
    <xf numFmtId="0" fontId="17" fillId="0" borderId="0" xfId="0" applyFont="1" applyFill="1" applyAlignment="1">
      <alignment horizontal="center" vertical="center"/>
    </xf>
    <xf numFmtId="165" fontId="17" fillId="0" borderId="5" xfId="0" applyNumberFormat="1" applyFont="1" applyFill="1" applyBorder="1" applyAlignment="1">
      <alignment horizontal="center" vertical="center"/>
    </xf>
    <xf numFmtId="165" fontId="17" fillId="0" borderId="0" xfId="0" applyNumberFormat="1" applyFont="1" applyFill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17" fillId="0" borderId="0" xfId="0" applyNumberFormat="1" applyFont="1" applyFill="1" applyAlignment="1">
      <alignment horizontal="center" vertical="center"/>
    </xf>
    <xf numFmtId="165" fontId="16" fillId="0" borderId="0" xfId="0" applyNumberFormat="1" applyFont="1" applyFill="1" applyAlignment="1">
      <alignment vertical="center"/>
    </xf>
    <xf numFmtId="165" fontId="17" fillId="0" borderId="0" xfId="0" applyNumberFormat="1" applyFont="1" applyFill="1" applyAlignment="1">
      <alignment horizontal="right" vertical="center"/>
    </xf>
    <xf numFmtId="0" fontId="17" fillId="0" borderId="0" xfId="16" applyFont="1" applyFill="1" applyAlignment="1">
      <alignment vertical="center"/>
    </xf>
    <xf numFmtId="166" fontId="17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165" fontId="11" fillId="0" borderId="0" xfId="0" applyNumberFormat="1" applyFont="1" applyFill="1" applyAlignment="1">
      <alignment vertical="center"/>
    </xf>
    <xf numFmtId="165" fontId="11" fillId="0" borderId="0" xfId="0" applyNumberFormat="1" applyFont="1" applyFill="1" applyAlignment="1">
      <alignment horizontal="center" vertical="center"/>
    </xf>
    <xf numFmtId="165" fontId="11" fillId="0" borderId="0" xfId="0" applyNumberFormat="1" applyFont="1" applyFill="1" applyAlignment="1">
      <alignment horizontal="right" vertical="center"/>
    </xf>
    <xf numFmtId="166" fontId="17" fillId="0" borderId="0" xfId="0" applyNumberFormat="1" applyFont="1" applyFill="1" applyAlignment="1">
      <alignment vertical="center"/>
    </xf>
    <xf numFmtId="0" fontId="10" fillId="0" borderId="0" xfId="0" applyFont="1" applyFill="1" applyAlignment="1">
      <alignment vertical="center"/>
    </xf>
    <xf numFmtId="168" fontId="15" fillId="0" borderId="0" xfId="0" applyNumberFormat="1" applyFont="1" applyFill="1" applyAlignment="1">
      <alignment horizontal="right" vertical="center"/>
    </xf>
    <xf numFmtId="0" fontId="15" fillId="0" borderId="0" xfId="0" applyFont="1" applyFill="1" applyAlignment="1">
      <alignment horizontal="right" vertical="center"/>
    </xf>
    <xf numFmtId="0" fontId="15" fillId="0" borderId="0" xfId="0" applyFont="1" applyFill="1" applyAlignment="1">
      <alignment vertical="center"/>
    </xf>
    <xf numFmtId="171" fontId="5" fillId="0" borderId="2" xfId="0" applyNumberFormat="1" applyFont="1" applyFill="1" applyBorder="1" applyAlignment="1">
      <alignment horizontal="right" vertical="center"/>
    </xf>
    <xf numFmtId="41" fontId="5" fillId="0" borderId="0" xfId="0" applyNumberFormat="1" applyFont="1" applyFill="1" applyAlignment="1">
      <alignment horizontal="right" vertical="center"/>
    </xf>
    <xf numFmtId="172" fontId="5" fillId="0" borderId="0" xfId="0" applyNumberFormat="1" applyFont="1" applyFill="1" applyAlignment="1">
      <alignment horizontal="right" vertical="center"/>
    </xf>
    <xf numFmtId="165" fontId="18" fillId="0" borderId="0" xfId="0" applyNumberFormat="1" applyFont="1" applyFill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165" fontId="5" fillId="0" borderId="4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top"/>
    </xf>
    <xf numFmtId="0" fontId="5" fillId="0" borderId="0" xfId="0" applyFont="1" applyFill="1" applyAlignment="1">
      <alignment vertical="top"/>
    </xf>
    <xf numFmtId="165" fontId="5" fillId="0" borderId="0" xfId="0" applyNumberFormat="1" applyFont="1" applyFill="1" applyAlignment="1">
      <alignment vertical="top"/>
    </xf>
    <xf numFmtId="165" fontId="4" fillId="0" borderId="0" xfId="0" applyNumberFormat="1" applyFont="1" applyFill="1" applyAlignment="1">
      <alignment horizontal="center" vertical="top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 applyAlignment="1">
      <alignment horizontal="center" vertical="top"/>
    </xf>
    <xf numFmtId="165" fontId="5" fillId="0" borderId="0" xfId="0" applyNumberFormat="1" applyFont="1" applyFill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165" fontId="18" fillId="0" borderId="0" xfId="0" applyNumberFormat="1" applyFont="1" applyFill="1" applyAlignment="1">
      <alignment vertical="top"/>
    </xf>
    <xf numFmtId="165" fontId="13" fillId="0" borderId="0" xfId="0" applyNumberFormat="1" applyFont="1" applyFill="1" applyAlignment="1">
      <alignment vertical="top"/>
    </xf>
    <xf numFmtId="165" fontId="5" fillId="0" borderId="0" xfId="0" applyNumberFormat="1" applyFont="1" applyFill="1" applyAlignment="1">
      <alignment horizontal="right" vertical="top"/>
    </xf>
    <xf numFmtId="0" fontId="5" fillId="0" borderId="0" xfId="0" applyFont="1" applyFill="1" applyBorder="1" applyAlignment="1">
      <alignment horizontal="right" vertical="top"/>
    </xf>
    <xf numFmtId="172" fontId="5" fillId="0" borderId="0" xfId="0" applyNumberFormat="1" applyFont="1" applyFill="1" applyBorder="1" applyAlignment="1">
      <alignment horizontal="right" vertical="top"/>
    </xf>
    <xf numFmtId="41" fontId="5" fillId="0" borderId="1" xfId="0" applyNumberFormat="1" applyFont="1" applyFill="1" applyBorder="1" applyAlignment="1">
      <alignment horizontal="right" vertical="top"/>
    </xf>
    <xf numFmtId="165" fontId="4" fillId="0" borderId="0" xfId="0" applyNumberFormat="1" applyFont="1" applyFill="1" applyAlignment="1">
      <alignment vertical="top"/>
    </xf>
    <xf numFmtId="165" fontId="5" fillId="0" borderId="1" xfId="0" applyNumberFormat="1" applyFont="1" applyFill="1" applyBorder="1" applyAlignment="1">
      <alignment horizontal="right" vertical="top"/>
    </xf>
    <xf numFmtId="41" fontId="5" fillId="0" borderId="0" xfId="0" applyNumberFormat="1" applyFont="1" applyFill="1" applyAlignment="1">
      <alignment horizontal="right" vertical="top"/>
    </xf>
    <xf numFmtId="165" fontId="5" fillId="0" borderId="0" xfId="0" applyNumberFormat="1" applyFont="1" applyFill="1" applyBorder="1" applyAlignment="1">
      <alignment horizontal="right" vertical="top"/>
    </xf>
    <xf numFmtId="168" fontId="5" fillId="0" borderId="4" xfId="1" applyNumberFormat="1" applyFont="1" applyFill="1" applyBorder="1" applyAlignment="1">
      <alignment horizontal="right" vertical="top"/>
    </xf>
    <xf numFmtId="165" fontId="5" fillId="0" borderId="4" xfId="0" applyNumberFormat="1" applyFont="1" applyFill="1" applyBorder="1" applyAlignment="1">
      <alignment horizontal="right" vertical="top"/>
    </xf>
    <xf numFmtId="41" fontId="5" fillId="0" borderId="2" xfId="0" applyNumberFormat="1" applyFont="1" applyFill="1" applyBorder="1" applyAlignment="1">
      <alignment horizontal="right" vertical="top"/>
    </xf>
    <xf numFmtId="41" fontId="5" fillId="0" borderId="3" xfId="0" applyNumberFormat="1" applyFont="1" applyFill="1" applyBorder="1" applyAlignment="1">
      <alignment horizontal="right" vertical="top"/>
    </xf>
    <xf numFmtId="0" fontId="4" fillId="0" borderId="0" xfId="0" applyFont="1" applyFill="1" applyAlignment="1">
      <alignment vertical="top"/>
    </xf>
    <xf numFmtId="0" fontId="11" fillId="0" borderId="0" xfId="0" applyFont="1" applyFill="1" applyAlignment="1">
      <alignment horizontal="right" vertical="center"/>
    </xf>
    <xf numFmtId="165" fontId="17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7" fillId="0" borderId="1" xfId="0" applyFont="1" applyFill="1" applyBorder="1" applyAlignment="1">
      <alignment horizontal="right" vertical="center"/>
    </xf>
    <xf numFmtId="165" fontId="17" fillId="0" borderId="0" xfId="0" applyNumberFormat="1" applyFont="1" applyFill="1" applyAlignment="1">
      <alignment vertical="center"/>
    </xf>
    <xf numFmtId="0" fontId="11" fillId="0" borderId="0" xfId="0" quotePrefix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165" fontId="17" fillId="0" borderId="0" xfId="0" applyNumberFormat="1" applyFont="1" applyFill="1" applyAlignment="1">
      <alignment horizontal="center" vertical="center"/>
    </xf>
    <xf numFmtId="165" fontId="17" fillId="0" borderId="0" xfId="0" applyNumberFormat="1" applyFont="1" applyFill="1" applyAlignment="1">
      <alignment horizontal="left" vertical="center"/>
    </xf>
    <xf numFmtId="165" fontId="11" fillId="0" borderId="0" xfId="0" applyNumberFormat="1" applyFont="1" applyFill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center"/>
    </xf>
    <xf numFmtId="165" fontId="5" fillId="0" borderId="4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9" fontId="8" fillId="0" borderId="0" xfId="15" applyNumberFormat="1" applyFont="1" applyAlignment="1">
      <alignment horizontal="center" vertical="center"/>
    </xf>
    <xf numFmtId="0" fontId="5" fillId="0" borderId="0" xfId="20" applyFont="1" applyAlignment="1">
      <alignment horizontal="center" vertical="center"/>
    </xf>
    <xf numFmtId="169" fontId="5" fillId="0" borderId="4" xfId="15" applyNumberFormat="1" applyFont="1" applyBorder="1" applyAlignment="1">
      <alignment horizontal="center" vertical="center"/>
    </xf>
    <xf numFmtId="0" fontId="5" fillId="0" borderId="0" xfId="15" applyFont="1" applyAlignment="1">
      <alignment horizontal="center" vertical="center"/>
    </xf>
    <xf numFmtId="0" fontId="9" fillId="0" borderId="0" xfId="20" applyFont="1" applyAlignment="1">
      <alignment horizontal="center" vertical="center"/>
    </xf>
    <xf numFmtId="165" fontId="9" fillId="0" borderId="0" xfId="20" applyNumberFormat="1" applyFont="1" applyAlignment="1">
      <alignment horizontal="center" vertical="center"/>
    </xf>
    <xf numFmtId="0" fontId="11" fillId="0" borderId="0" xfId="20" quotePrefix="1" applyFont="1" applyAlignment="1">
      <alignment horizontal="center" vertical="center"/>
    </xf>
    <xf numFmtId="0" fontId="11" fillId="0" borderId="0" xfId="20" applyFont="1" applyAlignment="1">
      <alignment horizontal="center" vertical="center"/>
    </xf>
    <xf numFmtId="165" fontId="5" fillId="0" borderId="1" xfId="20" applyNumberFormat="1" applyFont="1" applyBorder="1" applyAlignment="1">
      <alignment horizontal="right" vertical="center"/>
    </xf>
    <xf numFmtId="165" fontId="5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right" vertical="top"/>
    </xf>
  </cellXfs>
  <cellStyles count="23">
    <cellStyle name="Comma" xfId="1" builtinId="3"/>
    <cellStyle name="Comma 2" xfId="2" xr:uid="{00000000-0005-0000-0000-000001000000}"/>
    <cellStyle name="Comma 2 2" xfId="22" xr:uid="{00000000-0005-0000-0000-000002000000}"/>
    <cellStyle name="Comma 2 6" xfId="3" xr:uid="{00000000-0005-0000-0000-000003000000}"/>
    <cellStyle name="Comma 23" xfId="4" xr:uid="{00000000-0005-0000-0000-000004000000}"/>
    <cellStyle name="Comma 3" xfId="5" xr:uid="{00000000-0005-0000-0000-000005000000}"/>
    <cellStyle name="Comma 3 2" xfId="6" xr:uid="{00000000-0005-0000-0000-000006000000}"/>
    <cellStyle name="Comma 3 2 3" xfId="7" xr:uid="{00000000-0005-0000-0000-000007000000}"/>
    <cellStyle name="Comma 4" xfId="8" xr:uid="{00000000-0005-0000-0000-000008000000}"/>
    <cellStyle name="Comma 4 2" xfId="19" xr:uid="{00000000-0005-0000-0000-000009000000}"/>
    <cellStyle name="Comma 94" xfId="9" xr:uid="{00000000-0005-0000-0000-00000A000000}"/>
    <cellStyle name="Comma_T-59-Q1 2" xfId="10" xr:uid="{00000000-0005-0000-0000-00000B000000}"/>
    <cellStyle name="Normal" xfId="0" builtinId="0"/>
    <cellStyle name="Normal 110" xfId="11" xr:uid="{00000000-0005-0000-0000-00000D000000}"/>
    <cellStyle name="Normal 111" xfId="12" xr:uid="{00000000-0005-0000-0000-00000E000000}"/>
    <cellStyle name="Normal 111 2" xfId="20" xr:uid="{00000000-0005-0000-0000-00000F000000}"/>
    <cellStyle name="Normal 2" xfId="13" xr:uid="{00000000-0005-0000-0000-000010000000}"/>
    <cellStyle name="Normal 2 2" xfId="21" xr:uid="{00000000-0005-0000-0000-000011000000}"/>
    <cellStyle name="Normal 30" xfId="14" xr:uid="{00000000-0005-0000-0000-000012000000}"/>
    <cellStyle name="Normal_T-59-Q1" xfId="15" xr:uid="{00000000-0005-0000-0000-000013000000}"/>
    <cellStyle name="Normal_T-87-Q3" xfId="16" xr:uid="{00000000-0005-0000-0000-000014000000}"/>
    <cellStyle name="Percent 2" xfId="17" xr:uid="{00000000-0005-0000-0000-000015000000}"/>
    <cellStyle name="Percent 3" xfId="18" xr:uid="{00000000-0005-0000-0000-00001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34" Type="http://schemas.openxmlformats.org/officeDocument/2006/relationships/styles" Target="styles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calcChain" Target="calcChain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externalLink" Target="externalLinks/externalLink2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sharedStrings" Target="sharedStrings.xml"/><Relationship Id="rId8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g001\vol1\ACCOUNT\JICK\MSG\CONS7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25BEEB7\Fomular%20Batch%20Mixing%20&amp;%20Molten%20Glass%20Plant%20AB&amp;C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yanuch/Documents/OceanGlass%20PCL/2014/Auditor%20(external)_2014/YE'2013/Documents%20and%20Settings/user/Local%20Settings/Temporary%20Internet%20Files/OLK1C8/Fomular%20Batch%20Mixing%20&amp;%20Molten%20Glass%20Plant%20AB&amp;C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99F9BA4\Final_BudgetingTemplate_2014_Finance%20%20Corp%20Plan%20(3)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1_Q3'06\data17%20-%20&#3617;&#3640;&#3585;\Q3\working%20paper%20cash%20flow%20PPM%200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d/OCEAN%20GLASS/WP-Ple/OCG/WP_12.31.08/Ocean_Q1'08/D1_Q3'06/data17%20-%20&#3617;&#3640;&#3585;/Q3/working%20paper%20cash%20flow%20PPM%2003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9-Unee\Report_RBT\_INV_Dtac_CN1_2007(Update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ocuments%20and%20Settings\plimsirisettakul\My%20Documents\My%20document\N&amp;N\2003\Profit%20or%20loss%20sheet_2002\(NEW)OCT%20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dd/OCEAN%20GLASS/WP-Ple/OCG/WP_12.31.08/Ocean_Q1'08/Documents%20and%20Settings/plimsirisettakul/My%20Documents/My%20document/N&amp;N/2003/Profit%20or%20loss%20sheet_2002/(NEW)OCT%200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dd/OCEAN%20GLASS/WP-Ple/OCG/WP_12.31.08/Ocean_Q1'08/D1_Q3'06/D1_Q3'06/cash%20company/BKK/Diana_Group/DIANA_Q2'06/NFC/Documents%20and%20Settings/Administrator/Desktop/data17%20-%20&#3617;&#3640;&#3585;/Q3/working%20paper%20cash%20flow%20PP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63BDD6D\working%20paper%20cash%20flow%20PP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TCR\Q3\rq3_0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d\OCEAN%20GLASS\WP-Ple\OCG\WP_12.31.08\Ocean_Q1'08\D1_Q3'06\D1_Q3'06\cash%20company\BKK\Diana_Group\DIANA_Q2'06\NFC\Documents%20and%20Settings\Administrator\Desktop\data17%20-%20&#3617;&#3640;&#3585;\Q3\working%20paper%20cash%20flow%20PP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Users\piyanuch\Documents\OceanGlass%20PCL\2014\Auditor%20(external)_2014\YE'2013\Data1\Business%20Plan\Business%20Plan%202012\PM&amp;Downtime%20Time\Copy%20of%20WO_Quick%20Report(BM)%20Jan-July%202011%20(2)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yanuch/Documents/OceanGlass%20PCL/2014/Auditor%20(external)_2014/YE'2013/Data1/Business%20Plan/Business%20Plan%202012/PM&amp;Downtime%20Time/Copy%20of%20WO_Quick%20Report(BM)%20Jan-July%202011%20(2)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3\c\Accounting\Fix%20asset\Year2000\FIX11-2000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9-Unee\&#3591;&#3634;&#3609;&#3610;&#3633;&#3597;&#3594;&#3637;%20CN1\CN1_GL_2548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ERATORS01\SharedDocs\Documents%20and%20Settings\user\My%20Documents\CDC\working%20paper%2012.31.04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ball\job\Oceanglass\2010\OCE_WP_03.31.09\Detail\P'Dang\M3_Var_201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ball/job/Oceanglass/2010/OCE_WP_03.31.09/Detail/P'Dang/M3_Var_20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~1\sareekul\LOCALS~1\Temp\rq1_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_%20Solution%20&amp;%20Service%20&amp;%20CN1\_%20&#3591;&#3610;&#3585;&#3634;&#3619;&#3648;&#3591;&#3636;&#3609;%20Solution\2550%20%20&#3591;&#3610;&#3607;&#3604;&#3621;&#3629;&#3591;%20-%20Solutio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d/OCEAN%20GLASS/WP-Ple/OCG/WP_12.31.08/Ocean_Q1'08/data17%20-%20&#3617;&#3640;&#3585;/Q3/working%20paper%20cash%20flow%20PPM%20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ata17%20-%20&#3617;&#3640;&#3585;\Q3\working%20paper%20cash%20flow%20PPM%200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d\OCEAN%20GLASS\WP-Ple\OCG\WP_12.31.08\Ocean_Q1'08\data17%20-%20&#3617;&#3640;&#3585;\Q3\working%20paper%20cash%20flow%20PPM%200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stomanee\My%20Documents\Tu\1\WINDOWS\Desktop\a\SNF%20_TOPQ3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ment-BAHT"/>
      <sheetName val="#REF"/>
    </sheetNames>
    <sheetDataSet>
      <sheetData sheetId="0" refreshError="1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.Sheet"/>
      <sheetName val="Data-Cal"/>
      <sheetName val="Composition (PDF)"/>
      <sheetName val="From-C"/>
      <sheetName val="From-A&amp;B"/>
      <sheetName val="Plant-C"/>
      <sheetName val="Palnt-A&amp;B"/>
      <sheetName val="Comparision"/>
      <sheetName val="Composition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0.05</v>
          </cell>
        </row>
        <row r="9">
          <cell r="F9">
            <v>95</v>
          </cell>
        </row>
        <row r="27">
          <cell r="F27">
            <v>997.9</v>
          </cell>
        </row>
      </sheetData>
      <sheetData sheetId="7"/>
      <sheetData sheetId="8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.Sheet"/>
      <sheetName val="Data-Cal"/>
      <sheetName val="Composition (PDF)"/>
      <sheetName val="From-C"/>
      <sheetName val="From-A&amp;B"/>
      <sheetName val="Plant-C"/>
      <sheetName val="Palnt-A&amp;B"/>
      <sheetName val="Comparision"/>
      <sheetName val="Composition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0.05</v>
          </cell>
        </row>
        <row r="9">
          <cell r="F9">
            <v>95</v>
          </cell>
        </row>
        <row r="27">
          <cell r="F27">
            <v>997.9</v>
          </cell>
        </row>
      </sheetData>
      <sheetData sheetId="7"/>
      <sheetData sheetId="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uion"/>
      <sheetName val="Note"/>
      <sheetName val="Template-Sales"/>
      <sheetName val="Template-Mkt"/>
      <sheetName val="Template-Shipping"/>
      <sheetName val="Template-Shipping for CCD"/>
      <sheetName val="Template-HR Admin"/>
      <sheetName val="Template-IO"/>
      <sheetName val="Template-Finance"/>
      <sheetName val="Template-Corp Planning"/>
      <sheetName val="Consult Fee"/>
      <sheetName val="Support Xerox"/>
      <sheetName val="Support Plan BG Finance 2014"/>
      <sheetName val="Support Loan &amp; Int."/>
      <sheetName val="Support CF Fcst_2014"/>
      <sheetName val="LIST"/>
      <sheetName val="CC"/>
      <sheetName val="AccountCode"/>
      <sheetName val="CC_ALL"/>
      <sheetName val="GL-ALL"/>
      <sheetName val="HR พี่นก"/>
      <sheetName val="from HR"/>
      <sheetName val="origi GL"/>
      <sheetName val="IO"/>
      <sheetName val="IO_Summary Expense- IO"/>
      <sheetName val="Sheet3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A2">
            <v>10000000</v>
          </cell>
          <cell r="L2">
            <v>52000001</v>
          </cell>
          <cell r="T2" t="str">
            <v>Marketing</v>
          </cell>
          <cell r="U2" t="str">
            <v>Ocean-Professional</v>
          </cell>
          <cell r="W2">
            <v>10040000</v>
          </cell>
          <cell r="Y2">
            <v>6119000</v>
          </cell>
          <cell r="AD2">
            <v>6116040</v>
          </cell>
        </row>
        <row r="3">
          <cell r="A3">
            <v>10020100</v>
          </cell>
          <cell r="L3">
            <v>52000002</v>
          </cell>
          <cell r="T3" t="str">
            <v>IT</v>
          </cell>
          <cell r="U3" t="str">
            <v>Ocean-Retail</v>
          </cell>
          <cell r="W3">
            <v>10040100</v>
          </cell>
          <cell r="Y3">
            <v>6119010</v>
          </cell>
          <cell r="AD3">
            <v>6116050</v>
          </cell>
        </row>
        <row r="4">
          <cell r="A4">
            <v>10020200</v>
          </cell>
          <cell r="L4">
            <v>52000003</v>
          </cell>
          <cell r="T4" t="str">
            <v>CCD</v>
          </cell>
          <cell r="U4" t="str">
            <v>Lucaris</v>
          </cell>
          <cell r="W4">
            <v>10040200</v>
          </cell>
          <cell r="Y4">
            <v>6119030</v>
          </cell>
          <cell r="AD4">
            <v>6117000</v>
          </cell>
        </row>
        <row r="5">
          <cell r="A5">
            <v>10020300</v>
          </cell>
          <cell r="L5">
            <v>52000004</v>
          </cell>
          <cell r="T5" t="str">
            <v>Brand</v>
          </cell>
          <cell r="U5" t="str">
            <v>EX3, China</v>
          </cell>
          <cell r="W5">
            <v>10040300</v>
          </cell>
          <cell r="Y5">
            <v>6123050</v>
          </cell>
          <cell r="AD5">
            <v>6117010</v>
          </cell>
        </row>
        <row r="6">
          <cell r="A6">
            <v>10030100</v>
          </cell>
          <cell r="L6">
            <v>52000005</v>
          </cell>
          <cell r="T6" t="str">
            <v>Acc&amp;Fin</v>
          </cell>
          <cell r="U6" t="str">
            <v>Research</v>
          </cell>
          <cell r="W6">
            <v>10040400</v>
          </cell>
          <cell r="Y6">
            <v>7013000</v>
          </cell>
          <cell r="AD6">
            <v>6118000</v>
          </cell>
        </row>
        <row r="7">
          <cell r="A7">
            <v>10030200</v>
          </cell>
          <cell r="L7">
            <v>52000006</v>
          </cell>
          <cell r="T7" t="str">
            <v>Shipping</v>
          </cell>
          <cell r="U7" t="str">
            <v>IT</v>
          </cell>
          <cell r="W7">
            <v>10040401</v>
          </cell>
          <cell r="Y7">
            <v>7020050</v>
          </cell>
          <cell r="AD7">
            <v>6118010</v>
          </cell>
        </row>
        <row r="8">
          <cell r="A8">
            <v>10040000</v>
          </cell>
          <cell r="L8">
            <v>52000007</v>
          </cell>
          <cell r="T8" t="str">
            <v>SCM</v>
          </cell>
          <cell r="W8">
            <v>10040402</v>
          </cell>
          <cell r="AD8">
            <v>6118020</v>
          </cell>
        </row>
        <row r="9">
          <cell r="A9">
            <v>10040100</v>
          </cell>
          <cell r="L9">
            <v>52000008</v>
          </cell>
          <cell r="T9" t="str">
            <v>Admin</v>
          </cell>
          <cell r="W9">
            <v>11010101</v>
          </cell>
          <cell r="AD9">
            <v>6118030</v>
          </cell>
        </row>
        <row r="10">
          <cell r="A10">
            <v>10040200</v>
          </cell>
          <cell r="L10">
            <v>52000009</v>
          </cell>
          <cell r="AD10">
            <v>6121060</v>
          </cell>
        </row>
        <row r="11">
          <cell r="A11">
            <v>10040300</v>
          </cell>
          <cell r="L11">
            <v>52000010</v>
          </cell>
          <cell r="AD11">
            <v>6122000</v>
          </cell>
        </row>
        <row r="12">
          <cell r="A12">
            <v>10040400</v>
          </cell>
          <cell r="L12">
            <v>52000011</v>
          </cell>
          <cell r="AD12">
            <v>6122010</v>
          </cell>
        </row>
        <row r="13">
          <cell r="A13">
            <v>10040401</v>
          </cell>
          <cell r="L13">
            <v>52000012</v>
          </cell>
          <cell r="AD13">
            <v>6123030</v>
          </cell>
        </row>
        <row r="14">
          <cell r="A14">
            <v>10040402</v>
          </cell>
          <cell r="L14">
            <v>61100001</v>
          </cell>
          <cell r="AD14">
            <v>6123060</v>
          </cell>
        </row>
        <row r="15">
          <cell r="A15">
            <v>11090000</v>
          </cell>
          <cell r="L15">
            <v>61100002</v>
          </cell>
          <cell r="AD15">
            <v>6123140</v>
          </cell>
        </row>
        <row r="16">
          <cell r="A16">
            <v>11090001</v>
          </cell>
          <cell r="L16">
            <v>61100003</v>
          </cell>
          <cell r="AD16">
            <v>6132000</v>
          </cell>
        </row>
        <row r="17">
          <cell r="A17" t="str">
            <v>Shanghai</v>
          </cell>
          <cell r="L17">
            <v>61100004</v>
          </cell>
          <cell r="AD17">
            <v>6132010</v>
          </cell>
        </row>
        <row r="18">
          <cell r="A18">
            <v>10050000</v>
          </cell>
          <cell r="L18">
            <v>61100005</v>
          </cell>
          <cell r="AD18">
            <v>6132020</v>
          </cell>
        </row>
        <row r="19">
          <cell r="A19">
            <v>10050100</v>
          </cell>
          <cell r="L19">
            <v>62100001</v>
          </cell>
          <cell r="AD19">
            <v>6132030</v>
          </cell>
        </row>
        <row r="20">
          <cell r="A20">
            <v>10050200</v>
          </cell>
          <cell r="L20">
            <v>62100002</v>
          </cell>
          <cell r="AD20">
            <v>6132040</v>
          </cell>
        </row>
        <row r="21">
          <cell r="A21">
            <v>10050300</v>
          </cell>
          <cell r="L21">
            <v>62100003</v>
          </cell>
          <cell r="AD21">
            <v>6132050</v>
          </cell>
        </row>
        <row r="22">
          <cell r="A22">
            <v>10010000</v>
          </cell>
          <cell r="L22">
            <v>62100004</v>
          </cell>
          <cell r="AD22">
            <v>6132060</v>
          </cell>
        </row>
        <row r="23">
          <cell r="A23">
            <v>10010101</v>
          </cell>
          <cell r="L23">
            <v>63100001</v>
          </cell>
          <cell r="AD23">
            <v>6132070</v>
          </cell>
        </row>
        <row r="24">
          <cell r="A24">
            <v>10010102</v>
          </cell>
          <cell r="L24">
            <v>63100002</v>
          </cell>
          <cell r="AD24">
            <v>6132120</v>
          </cell>
        </row>
        <row r="25">
          <cell r="A25">
            <v>10010201</v>
          </cell>
          <cell r="L25">
            <v>63100003</v>
          </cell>
          <cell r="AD25">
            <v>6132130</v>
          </cell>
        </row>
        <row r="26">
          <cell r="A26" t="str">
            <v>Shanghai</v>
          </cell>
          <cell r="L26">
            <v>63100004</v>
          </cell>
          <cell r="AD26">
            <v>6216010</v>
          </cell>
        </row>
        <row r="27">
          <cell r="A27">
            <v>10010301</v>
          </cell>
          <cell r="L27">
            <v>63100005</v>
          </cell>
          <cell r="AD27">
            <v>6216020</v>
          </cell>
        </row>
        <row r="28">
          <cell r="A28">
            <v>10010401</v>
          </cell>
          <cell r="L28">
            <v>63100006</v>
          </cell>
          <cell r="AD28" t="str">
            <v>6223000</v>
          </cell>
        </row>
        <row r="29">
          <cell r="A29">
            <v>10010501</v>
          </cell>
          <cell r="L29">
            <v>63100007</v>
          </cell>
          <cell r="AD29">
            <v>6216040</v>
          </cell>
        </row>
        <row r="30">
          <cell r="A30">
            <v>11000000</v>
          </cell>
          <cell r="L30">
            <v>63100008</v>
          </cell>
          <cell r="AD30">
            <v>6216050</v>
          </cell>
        </row>
        <row r="31">
          <cell r="A31">
            <v>11010101</v>
          </cell>
          <cell r="L31">
            <v>63100009</v>
          </cell>
          <cell r="AD31">
            <v>6217000</v>
          </cell>
        </row>
        <row r="32">
          <cell r="A32">
            <v>11010102</v>
          </cell>
          <cell r="L32">
            <v>63100010</v>
          </cell>
          <cell r="AD32">
            <v>6217010</v>
          </cell>
        </row>
        <row r="33">
          <cell r="A33">
            <v>11010103</v>
          </cell>
          <cell r="L33">
            <v>63100011</v>
          </cell>
          <cell r="AD33">
            <v>6219000</v>
          </cell>
        </row>
        <row r="34">
          <cell r="A34">
            <v>11010201</v>
          </cell>
          <cell r="L34">
            <v>63100012</v>
          </cell>
          <cell r="AD34">
            <v>6219010</v>
          </cell>
        </row>
        <row r="35">
          <cell r="A35">
            <v>11010202</v>
          </cell>
          <cell r="L35">
            <v>63100013</v>
          </cell>
          <cell r="AD35">
            <v>6219030</v>
          </cell>
        </row>
        <row r="36">
          <cell r="A36">
            <v>11010203</v>
          </cell>
          <cell r="L36">
            <v>64100001</v>
          </cell>
          <cell r="AD36">
            <v>6219040</v>
          </cell>
        </row>
        <row r="37">
          <cell r="A37">
            <v>11010301</v>
          </cell>
          <cell r="L37">
            <v>64100002</v>
          </cell>
          <cell r="AD37">
            <v>6219050</v>
          </cell>
        </row>
        <row r="38">
          <cell r="A38">
            <v>11010302</v>
          </cell>
          <cell r="L38">
            <v>64100003</v>
          </cell>
          <cell r="AD38">
            <v>6221060</v>
          </cell>
        </row>
        <row r="39">
          <cell r="A39">
            <v>11020001</v>
          </cell>
          <cell r="L39">
            <v>64100004</v>
          </cell>
          <cell r="AD39">
            <v>6222000</v>
          </cell>
        </row>
        <row r="40">
          <cell r="A40">
            <v>11020002</v>
          </cell>
          <cell r="L40">
            <v>64100005</v>
          </cell>
          <cell r="AD40">
            <v>6222010</v>
          </cell>
        </row>
        <row r="41">
          <cell r="A41">
            <v>11030001</v>
          </cell>
          <cell r="L41">
            <v>64100006</v>
          </cell>
          <cell r="AD41">
            <v>6223030</v>
          </cell>
        </row>
        <row r="42">
          <cell r="A42">
            <v>11040001</v>
          </cell>
          <cell r="L42">
            <v>64100007</v>
          </cell>
          <cell r="AD42">
            <v>6223050</v>
          </cell>
        </row>
        <row r="43">
          <cell r="A43">
            <v>11050001</v>
          </cell>
          <cell r="L43">
            <v>64100008</v>
          </cell>
          <cell r="AD43">
            <v>6223060</v>
          </cell>
        </row>
        <row r="44">
          <cell r="A44">
            <v>11060001</v>
          </cell>
          <cell r="L44">
            <v>64100009</v>
          </cell>
          <cell r="AD44">
            <v>6223140</v>
          </cell>
        </row>
        <row r="45">
          <cell r="A45">
            <v>11070001</v>
          </cell>
          <cell r="L45">
            <v>64100010</v>
          </cell>
          <cell r="AD45">
            <v>6232120</v>
          </cell>
        </row>
        <row r="46">
          <cell r="A46">
            <v>11070002</v>
          </cell>
          <cell r="AD46">
            <v>6233000</v>
          </cell>
        </row>
        <row r="47">
          <cell r="A47">
            <v>11080001</v>
          </cell>
          <cell r="L47">
            <v>65100001</v>
          </cell>
          <cell r="AD47">
            <v>6233010</v>
          </cell>
        </row>
        <row r="48">
          <cell r="A48">
            <v>11080002</v>
          </cell>
          <cell r="L48">
            <v>65100002</v>
          </cell>
          <cell r="AD48">
            <v>6233020</v>
          </cell>
        </row>
        <row r="49">
          <cell r="A49">
            <v>11080003</v>
          </cell>
          <cell r="L49">
            <v>65100003</v>
          </cell>
          <cell r="AD49">
            <v>6233030</v>
          </cell>
        </row>
        <row r="50">
          <cell r="A50">
            <v>11090000</v>
          </cell>
          <cell r="L50">
            <v>66100001</v>
          </cell>
          <cell r="AD50">
            <v>6233040</v>
          </cell>
        </row>
        <row r="51">
          <cell r="A51">
            <v>11090001</v>
          </cell>
          <cell r="L51">
            <v>66100002</v>
          </cell>
          <cell r="AD51">
            <v>6233050</v>
          </cell>
        </row>
        <row r="52">
          <cell r="A52" t="str">
            <v>Shanghai</v>
          </cell>
          <cell r="L52" t="str">
            <v xml:space="preserve">Not assigned </v>
          </cell>
          <cell r="AD52">
            <v>6233060</v>
          </cell>
        </row>
        <row r="53">
          <cell r="L53">
            <v>66100003</v>
          </cell>
          <cell r="AD53">
            <v>6234000</v>
          </cell>
        </row>
        <row r="54">
          <cell r="L54">
            <v>66100004</v>
          </cell>
          <cell r="AD54">
            <v>6234010</v>
          </cell>
        </row>
        <row r="55">
          <cell r="AD55">
            <v>6234020</v>
          </cell>
        </row>
        <row r="56">
          <cell r="AD56">
            <v>6234030</v>
          </cell>
        </row>
        <row r="57">
          <cell r="AD57">
            <v>6234040</v>
          </cell>
        </row>
        <row r="58">
          <cell r="AD58">
            <v>6234050</v>
          </cell>
        </row>
        <row r="59">
          <cell r="AD59">
            <v>6234060</v>
          </cell>
        </row>
        <row r="60">
          <cell r="AD60">
            <v>7013070</v>
          </cell>
        </row>
        <row r="61">
          <cell r="AD61">
            <v>7017000</v>
          </cell>
        </row>
        <row r="62">
          <cell r="AD62">
            <v>7017010</v>
          </cell>
        </row>
        <row r="63">
          <cell r="AD63">
            <v>7019040</v>
          </cell>
        </row>
        <row r="64">
          <cell r="AD64">
            <v>7019050</v>
          </cell>
        </row>
        <row r="65">
          <cell r="AD65">
            <v>7021000</v>
          </cell>
        </row>
        <row r="66">
          <cell r="AD66">
            <v>7021020</v>
          </cell>
        </row>
        <row r="67">
          <cell r="AD67">
            <v>7021030</v>
          </cell>
        </row>
        <row r="68">
          <cell r="AD68">
            <v>7021060</v>
          </cell>
        </row>
        <row r="69">
          <cell r="AD69">
            <v>7021080</v>
          </cell>
        </row>
        <row r="70">
          <cell r="AD70">
            <v>7022000</v>
          </cell>
        </row>
        <row r="71">
          <cell r="AD71">
            <v>7022010</v>
          </cell>
        </row>
        <row r="72">
          <cell r="AD72">
            <v>7023030</v>
          </cell>
        </row>
        <row r="73">
          <cell r="AD73">
            <v>7023040</v>
          </cell>
        </row>
        <row r="74">
          <cell r="AD74">
            <v>7023050</v>
          </cell>
        </row>
        <row r="75">
          <cell r="AD75">
            <v>7023060</v>
          </cell>
        </row>
        <row r="76">
          <cell r="AD76">
            <v>7023110</v>
          </cell>
        </row>
        <row r="77">
          <cell r="AD77">
            <v>7023120</v>
          </cell>
        </row>
        <row r="78">
          <cell r="AD78">
            <v>7023140</v>
          </cell>
        </row>
        <row r="79">
          <cell r="AD79">
            <v>7028100</v>
          </cell>
        </row>
        <row r="80">
          <cell r="AD80">
            <v>7029000</v>
          </cell>
        </row>
        <row r="81">
          <cell r="AD81">
            <v>7029060</v>
          </cell>
        </row>
        <row r="82">
          <cell r="AD82">
            <v>7030000</v>
          </cell>
        </row>
        <row r="83">
          <cell r="AD83">
            <v>7030010</v>
          </cell>
        </row>
        <row r="84">
          <cell r="AD84">
            <v>7030020</v>
          </cell>
        </row>
        <row r="85">
          <cell r="AD85">
            <v>7030030</v>
          </cell>
        </row>
        <row r="86">
          <cell r="AD86">
            <v>7030040</v>
          </cell>
        </row>
        <row r="87">
          <cell r="AD87">
            <v>7030050</v>
          </cell>
        </row>
        <row r="88">
          <cell r="AD88">
            <v>7030060</v>
          </cell>
        </row>
        <row r="89">
          <cell r="AD89">
            <v>7030070</v>
          </cell>
        </row>
        <row r="90">
          <cell r="AD90">
            <v>7030080</v>
          </cell>
        </row>
        <row r="91">
          <cell r="AD91">
            <v>7030090</v>
          </cell>
        </row>
        <row r="92">
          <cell r="AD92">
            <v>7030100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>
        <row r="1">
          <cell r="A1" t="str">
            <v>THAILAND</v>
          </cell>
        </row>
        <row r="2">
          <cell r="A2" t="str">
            <v>Vietnam</v>
          </cell>
        </row>
        <row r="3">
          <cell r="A3" t="str">
            <v>China</v>
          </cell>
        </row>
        <row r="4">
          <cell r="A4" t="str">
            <v>Malaysia</v>
          </cell>
        </row>
        <row r="5">
          <cell r="A5" t="str">
            <v>Indonesia</v>
          </cell>
        </row>
        <row r="6">
          <cell r="A6" t="str">
            <v>Other ASEANs</v>
          </cell>
        </row>
        <row r="7">
          <cell r="A7" t="str">
            <v>Hongkong</v>
          </cell>
        </row>
        <row r="8">
          <cell r="A8" t="str">
            <v>USA</v>
          </cell>
        </row>
        <row r="9">
          <cell r="A9" t="str">
            <v>EURO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>
        <row r="118">
          <cell r="H118">
            <v>3008005.5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  <sheetName val="CONSO"/>
      <sheetName val="C_entry"/>
      <sheetName val="LTC_adj"/>
      <sheetName val="CAM_FS"/>
      <sheetName val="CAM_TB"/>
      <sheetName val="NOUSE"/>
      <sheetName val="NOTE"/>
      <sheetName val="Interco"/>
      <sheetName val="MMLoan"/>
      <sheetName val="MMAsst"/>
      <sheetName val="D_Asst"/>
      <sheetName val="ShenTBL"/>
      <sheetName val="LTC_BS"/>
      <sheetName val="LTC_PL"/>
      <sheetName val="Amort"/>
      <sheetName val="RATE"/>
      <sheetName val="GW"/>
      <sheetName val="ACcode"/>
      <sheetName val="CF"/>
    </sheetNames>
    <sheetDataSet>
      <sheetData sheetId="0" refreshError="1"/>
      <sheetData sheetId="1" refreshError="1"/>
      <sheetData sheetId="2" refreshError="1">
        <row r="118">
          <cell r="H118">
            <v>3008005.5</v>
          </cell>
        </row>
      </sheetData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_Dtac (2)"/>
      <sheetName val="AutoPack"/>
      <sheetName val="AutoData"/>
      <sheetName val="AutoPeriod"/>
      <sheetName val="Inv_Dtac"/>
      <sheetName val="Uangel_Dtac"/>
      <sheetName val="ปี50"/>
      <sheetName val="DataDtac"/>
      <sheetName val="RBT_Inv&amp;Period"/>
      <sheetName val="Report_INV"/>
      <sheetName val="Report"/>
      <sheetName val="Report_Period"/>
      <sheetName val="Re_Period(ประมาณ)"/>
      <sheetName val="RV_P_RBT(ประมาณ)"/>
      <sheetName val="RV_P_RBT"/>
      <sheetName val="RV_P_DL"/>
      <sheetName val="eva"/>
      <sheetName val="eva (2)"/>
      <sheetName val="1st"/>
      <sheetName val="eva1"/>
      <sheetName val="45seat"/>
      <sheetName val="occ"/>
      <sheetName val="staff "/>
      <sheetName val="ผังที่นั่ง"/>
      <sheetName val="index"/>
      <sheetName val="service"/>
      <sheetName val="dec"/>
      <sheetName val="nov"/>
      <sheetName val="oct"/>
      <sheetName val="sep"/>
      <sheetName val="aug"/>
      <sheetName val="jul"/>
      <sheetName val="jan"/>
      <sheetName val="feb"/>
      <sheetName val="mar"/>
      <sheetName val="apr"/>
      <sheetName val="may"/>
      <sheetName val="jun"/>
      <sheetName val="turn over"/>
      <sheetName val="Shift Pattern"/>
      <sheetName val="ext.no"/>
      <sheetName val="dec04"/>
      <sheetName val="occ (2)"/>
      <sheetName val="contract"/>
      <sheetName val="headcount"/>
      <sheetName val="mou"/>
      <sheetName val="ประเมิน"/>
      <sheetName val="followup"/>
      <sheetName val="jan06"/>
      <sheetName val="p2 full45 (2)"/>
      <sheetName val="quit"/>
      <sheetName val="ผังที่นั่ง (2)"/>
      <sheetName val="job alert"/>
    </sheetNames>
    <sheetDataSet>
      <sheetData sheetId="0"/>
      <sheetData sheetId="1"/>
      <sheetData sheetId="2"/>
      <sheetData sheetId="3"/>
      <sheetData sheetId="4">
        <row r="3">
          <cell r="L3">
            <v>12314129.300000001</v>
          </cell>
        </row>
        <row r="4">
          <cell r="L4">
            <v>413725.20000000007</v>
          </cell>
        </row>
        <row r="5">
          <cell r="L5">
            <v>12251070</v>
          </cell>
        </row>
        <row r="6">
          <cell r="L6">
            <v>0</v>
          </cell>
        </row>
        <row r="8">
          <cell r="L8">
            <v>24978924.5</v>
          </cell>
        </row>
        <row r="9">
          <cell r="L9">
            <v>2180250726.9757667</v>
          </cell>
        </row>
        <row r="10">
          <cell r="L10">
            <v>424948796.32474059</v>
          </cell>
        </row>
        <row r="11">
          <cell r="L11">
            <v>8875650.9800000004</v>
          </cell>
        </row>
        <row r="13">
          <cell r="L13">
            <v>2614075174.2805071</v>
          </cell>
        </row>
        <row r="17">
          <cell r="L17" t="str">
            <v>Total</v>
          </cell>
        </row>
        <row r="18">
          <cell r="G18" t="str">
            <v>CPA</v>
          </cell>
          <cell r="L18">
            <v>88345</v>
          </cell>
        </row>
        <row r="19">
          <cell r="G19" t="str">
            <v>MMS</v>
          </cell>
          <cell r="L19">
            <v>93025.600000000006</v>
          </cell>
        </row>
        <row r="20">
          <cell r="G20" t="str">
            <v>WAP</v>
          </cell>
          <cell r="L20">
            <v>1200</v>
          </cell>
        </row>
        <row r="21">
          <cell r="G21" t="str">
            <v>D/L(No)</v>
          </cell>
          <cell r="L21">
            <v>0</v>
          </cell>
        </row>
        <row r="22">
          <cell r="G22" t="str">
            <v>RBT Mth.</v>
          </cell>
          <cell r="L22">
            <v>5091202.62</v>
          </cell>
        </row>
        <row r="23">
          <cell r="G23" t="str">
            <v>RBT Add.</v>
          </cell>
          <cell r="L23">
            <v>2086658</v>
          </cell>
        </row>
        <row r="24">
          <cell r="G24" t="str">
            <v>RBT(No)</v>
          </cell>
          <cell r="L24">
            <v>0</v>
          </cell>
        </row>
        <row r="26">
          <cell r="L26" t="str">
            <v>Total</v>
          </cell>
        </row>
        <row r="27">
          <cell r="G27" t="str">
            <v>CPA</v>
          </cell>
          <cell r="L27">
            <v>63968.88</v>
          </cell>
        </row>
        <row r="28">
          <cell r="G28" t="str">
            <v>MMS</v>
          </cell>
          <cell r="L28">
            <v>66112.399999999994</v>
          </cell>
        </row>
        <row r="29">
          <cell r="G29" t="str">
            <v>WAP</v>
          </cell>
          <cell r="L29">
            <v>3260</v>
          </cell>
        </row>
        <row r="30">
          <cell r="G30" t="str">
            <v>D/L(No)</v>
          </cell>
          <cell r="L30">
            <v>0</v>
          </cell>
        </row>
        <row r="31">
          <cell r="G31" t="str">
            <v>RBT Mth.</v>
          </cell>
          <cell r="L31">
            <v>7368416.4499999993</v>
          </cell>
        </row>
        <row r="32">
          <cell r="G32" t="str">
            <v>RBT Add.</v>
          </cell>
          <cell r="L32">
            <v>2704935.63</v>
          </cell>
        </row>
        <row r="33">
          <cell r="G33" t="str">
            <v>RBT(No)</v>
          </cell>
          <cell r="L33">
            <v>0</v>
          </cell>
        </row>
        <row r="35">
          <cell r="L35" t="str">
            <v>Total</v>
          </cell>
        </row>
        <row r="36">
          <cell r="G36" t="str">
            <v>CPA</v>
          </cell>
          <cell r="L36">
            <v>51419.5</v>
          </cell>
        </row>
        <row r="37">
          <cell r="G37" t="str">
            <v>MMS</v>
          </cell>
          <cell r="L37">
            <v>42574.400000000001</v>
          </cell>
        </row>
        <row r="38">
          <cell r="G38" t="str">
            <v>WAP</v>
          </cell>
          <cell r="L38">
            <v>22384</v>
          </cell>
        </row>
        <row r="39">
          <cell r="G39" t="str">
            <v>D/L(No)</v>
          </cell>
          <cell r="L39">
            <v>0</v>
          </cell>
        </row>
        <row r="40">
          <cell r="G40" t="str">
            <v>RBT Mth.</v>
          </cell>
          <cell r="L40">
            <v>8690729.8600000013</v>
          </cell>
        </row>
        <row r="41">
          <cell r="G41" t="str">
            <v>RBT Add.</v>
          </cell>
          <cell r="L41">
            <v>2880044.39</v>
          </cell>
        </row>
        <row r="42">
          <cell r="G42" t="str">
            <v>RBT(No)</v>
          </cell>
          <cell r="L42">
            <v>0</v>
          </cell>
        </row>
        <row r="44">
          <cell r="L44" t="str">
            <v>Total</v>
          </cell>
        </row>
        <row r="45">
          <cell r="G45" t="str">
            <v>CPA</v>
          </cell>
          <cell r="L45">
            <v>56675.17</v>
          </cell>
        </row>
        <row r="46">
          <cell r="G46" t="str">
            <v>MMS</v>
          </cell>
          <cell r="L46">
            <v>20076.8</v>
          </cell>
        </row>
        <row r="47">
          <cell r="G47" t="str">
            <v>WAP</v>
          </cell>
          <cell r="L47">
            <v>27628</v>
          </cell>
        </row>
        <row r="48">
          <cell r="G48" t="str">
            <v>D/L(No)</v>
          </cell>
          <cell r="L48">
            <v>0</v>
          </cell>
        </row>
        <row r="49">
          <cell r="G49" t="str">
            <v>RBT Mth.</v>
          </cell>
          <cell r="L49">
            <v>9597058.5099999998</v>
          </cell>
        </row>
        <row r="50">
          <cell r="G50" t="str">
            <v>RBT Add.</v>
          </cell>
          <cell r="L50">
            <v>3224272.94</v>
          </cell>
        </row>
        <row r="51">
          <cell r="G51" t="str">
            <v>RBT(No)</v>
          </cell>
          <cell r="L51">
            <v>0</v>
          </cell>
        </row>
        <row r="53">
          <cell r="L53" t="str">
            <v>Total</v>
          </cell>
        </row>
        <row r="54">
          <cell r="G54" t="str">
            <v>CPA</v>
          </cell>
          <cell r="L54">
            <v>67450</v>
          </cell>
        </row>
        <row r="55">
          <cell r="G55" t="str">
            <v>MMS</v>
          </cell>
          <cell r="L55">
            <v>15206.4</v>
          </cell>
        </row>
        <row r="56">
          <cell r="G56" t="str">
            <v>WAP</v>
          </cell>
          <cell r="L56">
            <v>30088</v>
          </cell>
        </row>
        <row r="57">
          <cell r="G57" t="str">
            <v>D/L(No)</v>
          </cell>
          <cell r="L57">
            <v>0</v>
          </cell>
        </row>
        <row r="58">
          <cell r="G58" t="str">
            <v>RBT Mth.</v>
          </cell>
          <cell r="L58">
            <v>10880977.68</v>
          </cell>
        </row>
        <row r="59">
          <cell r="G59" t="str">
            <v>RBT Add.</v>
          </cell>
          <cell r="L59">
            <v>3208338</v>
          </cell>
        </row>
        <row r="60">
          <cell r="G60" t="str">
            <v>RBT(No)</v>
          </cell>
          <cell r="L60">
            <v>0</v>
          </cell>
        </row>
        <row r="62">
          <cell r="L62" t="str">
            <v>Total</v>
          </cell>
        </row>
        <row r="63">
          <cell r="G63" t="str">
            <v>CPA</v>
          </cell>
          <cell r="L63">
            <v>85500</v>
          </cell>
        </row>
        <row r="64">
          <cell r="G64" t="str">
            <v>MMS</v>
          </cell>
          <cell r="L64">
            <v>23604.800000000003</v>
          </cell>
        </row>
        <row r="65">
          <cell r="G65" t="str">
            <v>WAP</v>
          </cell>
          <cell r="L65">
            <v>29092</v>
          </cell>
        </row>
        <row r="66">
          <cell r="G66" t="str">
            <v>D/L(No)</v>
          </cell>
          <cell r="L66">
            <v>0</v>
          </cell>
        </row>
        <row r="67">
          <cell r="G67" t="str">
            <v>RBT Mth.</v>
          </cell>
          <cell r="L67">
            <v>12981836.32</v>
          </cell>
        </row>
        <row r="68">
          <cell r="G68" t="str">
            <v>RBT Add.</v>
          </cell>
          <cell r="L68">
            <v>3127656</v>
          </cell>
        </row>
        <row r="69">
          <cell r="G69" t="str">
            <v>RBT(No)</v>
          </cell>
          <cell r="L69">
            <v>0</v>
          </cell>
        </row>
        <row r="71">
          <cell r="L71" t="str">
            <v>Total</v>
          </cell>
        </row>
        <row r="72">
          <cell r="G72" t="str">
            <v>CPA</v>
          </cell>
          <cell r="L72">
            <v>69354</v>
          </cell>
        </row>
        <row r="73">
          <cell r="G73" t="str">
            <v>MMS</v>
          </cell>
          <cell r="L73">
            <v>35152.800000000003</v>
          </cell>
        </row>
        <row r="74">
          <cell r="G74" t="str">
            <v>WAP</v>
          </cell>
          <cell r="L74">
            <v>28528</v>
          </cell>
        </row>
        <row r="75">
          <cell r="G75" t="str">
            <v>D/L(No)</v>
          </cell>
          <cell r="L75">
            <v>0</v>
          </cell>
        </row>
        <row r="76">
          <cell r="G76" t="str">
            <v>RBT Mth.</v>
          </cell>
          <cell r="L76">
            <v>14578856.390000001</v>
          </cell>
        </row>
        <row r="77">
          <cell r="G77" t="str">
            <v>RBT Add.</v>
          </cell>
          <cell r="L77">
            <v>3452190</v>
          </cell>
        </row>
        <row r="78">
          <cell r="G78" t="str">
            <v>RBT(No)</v>
          </cell>
          <cell r="L78">
            <v>0</v>
          </cell>
        </row>
        <row r="80">
          <cell r="L80" t="str">
            <v>Total</v>
          </cell>
        </row>
        <row r="81">
          <cell r="G81" t="str">
            <v>CPA</v>
          </cell>
          <cell r="L81">
            <v>100277.25</v>
          </cell>
        </row>
        <row r="82">
          <cell r="G82" t="str">
            <v>MMS</v>
          </cell>
          <cell r="L82">
            <v>38536.800000000003</v>
          </cell>
        </row>
        <row r="83">
          <cell r="G83" t="str">
            <v>WAP</v>
          </cell>
          <cell r="L83">
            <v>23120</v>
          </cell>
        </row>
        <row r="84">
          <cell r="G84" t="str">
            <v>D/L(No)</v>
          </cell>
          <cell r="L84">
            <v>0</v>
          </cell>
        </row>
        <row r="85">
          <cell r="G85" t="str">
            <v>RBT Mth.</v>
          </cell>
          <cell r="L85">
            <v>14599088.82</v>
          </cell>
        </row>
        <row r="86">
          <cell r="G86" t="str">
            <v>RBT Add.</v>
          </cell>
          <cell r="L86">
            <v>3347988</v>
          </cell>
        </row>
        <row r="87">
          <cell r="G87" t="str">
            <v>RBT(No)</v>
          </cell>
          <cell r="L87">
            <v>0</v>
          </cell>
        </row>
        <row r="89">
          <cell r="L89" t="str">
            <v>Total</v>
          </cell>
        </row>
        <row r="90">
          <cell r="G90" t="str">
            <v>CPA</v>
          </cell>
          <cell r="L90">
            <v>140752.75</v>
          </cell>
        </row>
        <row r="91">
          <cell r="G91" t="str">
            <v>MMS</v>
          </cell>
          <cell r="L91">
            <v>29060</v>
          </cell>
        </row>
        <row r="92">
          <cell r="G92" t="str">
            <v>WAP</v>
          </cell>
          <cell r="L92">
            <v>28112</v>
          </cell>
        </row>
        <row r="93">
          <cell r="G93" t="str">
            <v>D/L(No)</v>
          </cell>
          <cell r="L93">
            <v>0</v>
          </cell>
        </row>
        <row r="94">
          <cell r="G94" t="str">
            <v>RBT Mth.</v>
          </cell>
          <cell r="L94">
            <v>17801793.960000001</v>
          </cell>
        </row>
        <row r="95">
          <cell r="G95" t="str">
            <v>RBT Add.</v>
          </cell>
          <cell r="L95">
            <v>4162522</v>
          </cell>
        </row>
        <row r="96">
          <cell r="G96" t="str">
            <v>RBT(No)</v>
          </cell>
          <cell r="L96">
            <v>0</v>
          </cell>
        </row>
        <row r="98">
          <cell r="L98" t="str">
            <v>Total</v>
          </cell>
        </row>
        <row r="99">
          <cell r="G99" t="str">
            <v>CPA</v>
          </cell>
          <cell r="L99">
            <v>131009.5</v>
          </cell>
        </row>
        <row r="100">
          <cell r="G100" t="str">
            <v>MMS</v>
          </cell>
          <cell r="L100">
            <v>16510.400000000001</v>
          </cell>
        </row>
        <row r="101">
          <cell r="G101" t="str">
            <v>WAP</v>
          </cell>
          <cell r="L101">
            <v>33504</v>
          </cell>
        </row>
        <row r="102">
          <cell r="G102" t="str">
            <v>D/L(No)</v>
          </cell>
          <cell r="L102">
            <v>0</v>
          </cell>
        </row>
        <row r="103">
          <cell r="G103" t="str">
            <v>RBT Mth.</v>
          </cell>
          <cell r="L103">
            <v>17720665.41</v>
          </cell>
        </row>
        <row r="104">
          <cell r="G104" t="str">
            <v>RBT Add.</v>
          </cell>
          <cell r="L104">
            <v>4058894</v>
          </cell>
        </row>
        <row r="105">
          <cell r="G105" t="str">
            <v>RBT(No)</v>
          </cell>
          <cell r="L105">
            <v>0</v>
          </cell>
        </row>
        <row r="107">
          <cell r="L107" t="str">
            <v>Total</v>
          </cell>
        </row>
        <row r="108">
          <cell r="G108" t="str">
            <v>CPA</v>
          </cell>
          <cell r="L108">
            <v>131102.5</v>
          </cell>
        </row>
        <row r="109">
          <cell r="G109" t="str">
            <v>MMS</v>
          </cell>
          <cell r="L109">
            <v>9058.4</v>
          </cell>
        </row>
        <row r="110">
          <cell r="G110" t="str">
            <v>WAP</v>
          </cell>
          <cell r="L110">
            <v>41184</v>
          </cell>
        </row>
        <row r="111">
          <cell r="G111" t="str">
            <v>D/L(No)</v>
          </cell>
          <cell r="L111">
            <v>0</v>
          </cell>
        </row>
        <row r="112">
          <cell r="G112" t="str">
            <v>RBT Mth.</v>
          </cell>
          <cell r="L112">
            <v>19328470.949999999</v>
          </cell>
        </row>
        <row r="113">
          <cell r="G113" t="str">
            <v>RBT Add.</v>
          </cell>
          <cell r="L113">
            <v>4906986</v>
          </cell>
        </row>
        <row r="114">
          <cell r="G114" t="str">
            <v>RBT(No)</v>
          </cell>
          <cell r="L114">
            <v>0</v>
          </cell>
        </row>
        <row r="116">
          <cell r="L116" t="str">
            <v>Total</v>
          </cell>
        </row>
        <row r="117">
          <cell r="G117" t="str">
            <v>CPA</v>
          </cell>
          <cell r="L117">
            <v>92080</v>
          </cell>
        </row>
        <row r="118">
          <cell r="G118" t="str">
            <v>MMS</v>
          </cell>
          <cell r="L118">
            <v>5343.2</v>
          </cell>
        </row>
        <row r="119">
          <cell r="G119" t="str">
            <v>WAP</v>
          </cell>
          <cell r="L119">
            <v>30712</v>
          </cell>
        </row>
        <row r="120">
          <cell r="G120" t="str">
            <v>D/L(No)</v>
          </cell>
          <cell r="L120">
            <v>0</v>
          </cell>
        </row>
        <row r="121">
          <cell r="G121" t="str">
            <v>RBT Mth.</v>
          </cell>
          <cell r="L121">
            <v>20664111.879999999</v>
          </cell>
        </row>
        <row r="122">
          <cell r="G122" t="str">
            <v>RBT Add.</v>
          </cell>
          <cell r="L122">
            <v>4021500</v>
          </cell>
        </row>
        <row r="123">
          <cell r="G123" t="str">
            <v>RBT(No)</v>
          </cell>
          <cell r="L123">
            <v>0</v>
          </cell>
        </row>
        <row r="125">
          <cell r="L125" t="str">
            <v>Total</v>
          </cell>
        </row>
        <row r="126">
          <cell r="G126" t="str">
            <v>CPA</v>
          </cell>
          <cell r="L126">
            <v>99380.5</v>
          </cell>
        </row>
        <row r="127">
          <cell r="G127" t="str">
            <v>MMS</v>
          </cell>
          <cell r="L127">
            <v>4502.3999999999996</v>
          </cell>
        </row>
        <row r="128">
          <cell r="G128" t="str">
            <v>WAP</v>
          </cell>
          <cell r="L128">
            <v>33952</v>
          </cell>
        </row>
        <row r="129">
          <cell r="G129" t="str">
            <v>D/L(No)</v>
          </cell>
          <cell r="L129">
            <v>0</v>
          </cell>
        </row>
        <row r="130">
          <cell r="G130" t="str">
            <v>RBT Mth.</v>
          </cell>
          <cell r="L130">
            <v>22145780.34</v>
          </cell>
        </row>
        <row r="131">
          <cell r="G131" t="str">
            <v>RBT Add.</v>
          </cell>
          <cell r="L131">
            <v>4357108</v>
          </cell>
        </row>
        <row r="132">
          <cell r="G132" t="str">
            <v>RBT(No)</v>
          </cell>
          <cell r="L132">
            <v>0</v>
          </cell>
        </row>
        <row r="134">
          <cell r="L134" t="str">
            <v>Total</v>
          </cell>
        </row>
        <row r="135">
          <cell r="G135" t="str">
            <v>CPA</v>
          </cell>
          <cell r="L135">
            <v>137633.5</v>
          </cell>
        </row>
        <row r="136">
          <cell r="G136" t="str">
            <v>MMS</v>
          </cell>
          <cell r="L136">
            <v>4860.8</v>
          </cell>
        </row>
        <row r="137">
          <cell r="G137" t="str">
            <v>WAP</v>
          </cell>
          <cell r="L137">
            <v>49200</v>
          </cell>
        </row>
        <row r="138">
          <cell r="G138" t="str">
            <v>D/L(No)</v>
          </cell>
          <cell r="L138">
            <v>0</v>
          </cell>
        </row>
        <row r="139">
          <cell r="G139" t="str">
            <v>RBT Mth.</v>
          </cell>
          <cell r="L139">
            <v>22755016.640000001</v>
          </cell>
        </row>
        <row r="140">
          <cell r="G140" t="str">
            <v>RBT Add.</v>
          </cell>
          <cell r="L140">
            <v>6777813</v>
          </cell>
        </row>
        <row r="141">
          <cell r="G141" t="str">
            <v>RBT(No)</v>
          </cell>
          <cell r="L141">
            <v>0</v>
          </cell>
        </row>
        <row r="143">
          <cell r="L143" t="str">
            <v>Total</v>
          </cell>
        </row>
        <row r="144">
          <cell r="G144" t="str">
            <v>CPA</v>
          </cell>
          <cell r="L144">
            <v>118011</v>
          </cell>
        </row>
        <row r="145">
          <cell r="G145" t="str">
            <v>MMS</v>
          </cell>
          <cell r="L145">
            <v>2204.8000000000002</v>
          </cell>
        </row>
        <row r="146">
          <cell r="G146" t="str">
            <v>WAP</v>
          </cell>
          <cell r="L146">
            <v>35100</v>
          </cell>
        </row>
        <row r="147">
          <cell r="G147" t="str">
            <v>D/L(No)</v>
          </cell>
          <cell r="L147">
            <v>0</v>
          </cell>
        </row>
        <row r="148">
          <cell r="G148" t="str">
            <v>RBT Mth.</v>
          </cell>
          <cell r="L148">
            <v>22364329.93</v>
          </cell>
        </row>
        <row r="149">
          <cell r="G149" t="str">
            <v>RBT Add.</v>
          </cell>
          <cell r="L149">
            <v>6187104</v>
          </cell>
        </row>
        <row r="150">
          <cell r="G150" t="str">
            <v>RBT(No)</v>
          </cell>
          <cell r="L150">
            <v>0</v>
          </cell>
        </row>
        <row r="152">
          <cell r="L152" t="str">
            <v>Total</v>
          </cell>
        </row>
        <row r="153">
          <cell r="G153" t="str">
            <v>CPA</v>
          </cell>
          <cell r="L153">
            <v>113617.75</v>
          </cell>
        </row>
        <row r="154">
          <cell r="G154" t="str">
            <v>MMS</v>
          </cell>
          <cell r="L154">
            <v>1438.4</v>
          </cell>
        </row>
        <row r="155">
          <cell r="G155" t="str">
            <v>WAP</v>
          </cell>
          <cell r="L155">
            <v>96392</v>
          </cell>
        </row>
        <row r="156">
          <cell r="G156" t="str">
            <v>D/L(No)</v>
          </cell>
          <cell r="L156">
            <v>0</v>
          </cell>
        </row>
        <row r="157">
          <cell r="G157" t="str">
            <v>RBT Mth.</v>
          </cell>
          <cell r="L157">
            <v>23350826.209999997</v>
          </cell>
        </row>
        <row r="158">
          <cell r="G158" t="str">
            <v>RBT Add.</v>
          </cell>
          <cell r="L158">
            <v>7117138</v>
          </cell>
        </row>
        <row r="159">
          <cell r="G159" t="str">
            <v>RBT(No)</v>
          </cell>
          <cell r="L159">
            <v>0</v>
          </cell>
        </row>
        <row r="161">
          <cell r="L161" t="str">
            <v>Total</v>
          </cell>
        </row>
        <row r="162">
          <cell r="G162" t="str">
            <v>CPA</v>
          </cell>
          <cell r="L162">
            <v>88918.25</v>
          </cell>
        </row>
        <row r="163">
          <cell r="G163" t="str">
            <v>MMS</v>
          </cell>
          <cell r="L163">
            <v>1364</v>
          </cell>
        </row>
        <row r="164">
          <cell r="G164" t="str">
            <v>WAP</v>
          </cell>
          <cell r="L164">
            <v>110188</v>
          </cell>
        </row>
        <row r="165">
          <cell r="G165" t="str">
            <v>D/L(No)</v>
          </cell>
          <cell r="L165">
            <v>0</v>
          </cell>
        </row>
        <row r="166">
          <cell r="G166" t="str">
            <v>RBT Mth.</v>
          </cell>
          <cell r="L166">
            <v>23748103.690000001</v>
          </cell>
        </row>
        <row r="167">
          <cell r="G167" t="str">
            <v>RBT Add.</v>
          </cell>
          <cell r="L167">
            <v>7609322</v>
          </cell>
        </row>
        <row r="168">
          <cell r="G168" t="str">
            <v>RBT(No)</v>
          </cell>
          <cell r="L168">
            <v>0</v>
          </cell>
        </row>
        <row r="170">
          <cell r="L170" t="str">
            <v>Total</v>
          </cell>
        </row>
        <row r="171">
          <cell r="G171" t="str">
            <v>CPA</v>
          </cell>
          <cell r="L171">
            <v>78923.75</v>
          </cell>
        </row>
        <row r="172">
          <cell r="G172" t="str">
            <v>MMS</v>
          </cell>
          <cell r="L172">
            <v>1240</v>
          </cell>
        </row>
        <row r="173">
          <cell r="G173" t="str">
            <v>WAP</v>
          </cell>
          <cell r="L173">
            <v>126752</v>
          </cell>
        </row>
        <row r="174">
          <cell r="G174" t="str">
            <v>D/L(No)</v>
          </cell>
          <cell r="L174">
            <v>0</v>
          </cell>
        </row>
        <row r="175">
          <cell r="G175" t="str">
            <v>RBT Mth.</v>
          </cell>
          <cell r="L175">
            <v>25422555.199999999</v>
          </cell>
        </row>
        <row r="176">
          <cell r="G176" t="str">
            <v>RBT Add.</v>
          </cell>
          <cell r="L176">
            <v>7368627</v>
          </cell>
        </row>
        <row r="177">
          <cell r="G177" t="str">
            <v>RBT(No)</v>
          </cell>
          <cell r="L177">
            <v>0</v>
          </cell>
        </row>
        <row r="179">
          <cell r="L179" t="str">
            <v>Total</v>
          </cell>
        </row>
        <row r="180">
          <cell r="G180" t="str">
            <v>CPA</v>
          </cell>
          <cell r="L180">
            <v>140319.5</v>
          </cell>
        </row>
        <row r="181">
          <cell r="G181" t="str">
            <v>MMS</v>
          </cell>
          <cell r="L181">
            <v>642.4</v>
          </cell>
        </row>
        <row r="182">
          <cell r="G182" t="str">
            <v>WAP</v>
          </cell>
          <cell r="L182">
            <v>200632</v>
          </cell>
        </row>
        <row r="183">
          <cell r="G183" t="str">
            <v>D/L(No)</v>
          </cell>
          <cell r="L183">
            <v>0</v>
          </cell>
        </row>
        <row r="184">
          <cell r="G184" t="str">
            <v>RBT Mth.</v>
          </cell>
          <cell r="L184">
            <v>27162068.789999999</v>
          </cell>
        </row>
        <row r="185">
          <cell r="G185" t="str">
            <v>RBT Add.</v>
          </cell>
          <cell r="L185">
            <v>7796089</v>
          </cell>
        </row>
        <row r="186">
          <cell r="G186" t="str">
            <v>RBT(No)</v>
          </cell>
          <cell r="L186">
            <v>0</v>
          </cell>
        </row>
        <row r="188">
          <cell r="L188" t="str">
            <v>Total</v>
          </cell>
        </row>
        <row r="189">
          <cell r="G189" t="str">
            <v>CPA</v>
          </cell>
          <cell r="L189">
            <v>171725.5</v>
          </cell>
        </row>
        <row r="190">
          <cell r="G190" t="str">
            <v>MMS</v>
          </cell>
          <cell r="L190">
            <v>710.40000000000009</v>
          </cell>
        </row>
        <row r="191">
          <cell r="G191" t="str">
            <v>WAP</v>
          </cell>
          <cell r="L191">
            <v>274512</v>
          </cell>
        </row>
        <row r="192">
          <cell r="G192" t="str">
            <v>D/L(No)</v>
          </cell>
          <cell r="L192">
            <v>0</v>
          </cell>
        </row>
        <row r="193">
          <cell r="G193" t="str">
            <v>RBT Mth.</v>
          </cell>
          <cell r="L193">
            <v>28950803.039999999</v>
          </cell>
        </row>
        <row r="194">
          <cell r="G194" t="str">
            <v>RBT Add.</v>
          </cell>
          <cell r="L194">
            <v>8964095</v>
          </cell>
        </row>
        <row r="195">
          <cell r="G195" t="str">
            <v>RBT(No)</v>
          </cell>
          <cell r="L195">
            <v>0</v>
          </cell>
        </row>
        <row r="197">
          <cell r="L197" t="str">
            <v>Total</v>
          </cell>
        </row>
        <row r="198">
          <cell r="G198" t="str">
            <v>CPA</v>
          </cell>
          <cell r="L198">
            <v>197262.5</v>
          </cell>
        </row>
        <row r="199">
          <cell r="G199" t="str">
            <v>MMS</v>
          </cell>
          <cell r="L199">
            <v>835.2</v>
          </cell>
        </row>
        <row r="200">
          <cell r="G200" t="str">
            <v>WAP</v>
          </cell>
          <cell r="L200">
            <v>638252</v>
          </cell>
        </row>
        <row r="201">
          <cell r="G201" t="str">
            <v>D/L(No)</v>
          </cell>
          <cell r="L201">
            <v>0</v>
          </cell>
        </row>
        <row r="202">
          <cell r="G202" t="str">
            <v>RBT Mth.</v>
          </cell>
          <cell r="L202">
            <v>36071567.539999999</v>
          </cell>
        </row>
        <row r="203">
          <cell r="G203" t="str">
            <v>RBT Add.</v>
          </cell>
          <cell r="L203">
            <v>11471432</v>
          </cell>
        </row>
        <row r="204">
          <cell r="G204" t="str">
            <v>RBT(No)</v>
          </cell>
          <cell r="L204">
            <v>0</v>
          </cell>
        </row>
        <row r="206">
          <cell r="L206" t="str">
            <v>Total</v>
          </cell>
        </row>
        <row r="207">
          <cell r="G207" t="str">
            <v>CPA</v>
          </cell>
          <cell r="L207">
            <v>215332.5</v>
          </cell>
        </row>
        <row r="208">
          <cell r="G208" t="str">
            <v>MMS</v>
          </cell>
          <cell r="L208">
            <v>754.4</v>
          </cell>
        </row>
        <row r="209">
          <cell r="G209" t="str">
            <v>WAP</v>
          </cell>
          <cell r="L209">
            <v>815584</v>
          </cell>
        </row>
        <row r="210">
          <cell r="G210" t="str">
            <v>D/L(No)</v>
          </cell>
          <cell r="L210">
            <v>0</v>
          </cell>
        </row>
        <row r="211">
          <cell r="G211" t="str">
            <v>RBT Mth.</v>
          </cell>
          <cell r="L211">
            <v>34767341.560000002</v>
          </cell>
        </row>
        <row r="212">
          <cell r="G212" t="str">
            <v>RBT Add.</v>
          </cell>
          <cell r="L212">
            <v>11737964</v>
          </cell>
        </row>
        <row r="213">
          <cell r="G213" t="str">
            <v>RBT(No)</v>
          </cell>
          <cell r="L213">
            <v>2412419.17</v>
          </cell>
        </row>
        <row r="215">
          <cell r="L215" t="str">
            <v>Total</v>
          </cell>
        </row>
        <row r="216">
          <cell r="G216" t="str">
            <v>CPA</v>
          </cell>
          <cell r="L216">
            <v>184013</v>
          </cell>
        </row>
        <row r="217">
          <cell r="G217" t="str">
            <v>MMS</v>
          </cell>
          <cell r="L217">
            <v>301.60000000000002</v>
          </cell>
        </row>
        <row r="218">
          <cell r="G218" t="str">
            <v>WAP</v>
          </cell>
          <cell r="L218">
            <v>995600</v>
          </cell>
        </row>
        <row r="219">
          <cell r="G219" t="str">
            <v>D/L(No)</v>
          </cell>
          <cell r="L219">
            <v>0</v>
          </cell>
        </row>
        <row r="220">
          <cell r="G220" t="str">
            <v>RBT Mth.</v>
          </cell>
          <cell r="L220">
            <v>48654566.549999997</v>
          </cell>
        </row>
        <row r="221">
          <cell r="G221" t="str">
            <v>RBT Add.</v>
          </cell>
          <cell r="L221">
            <v>14844398.379999999</v>
          </cell>
        </row>
        <row r="222">
          <cell r="G222" t="str">
            <v>RBT(No)</v>
          </cell>
          <cell r="L222">
            <v>0</v>
          </cell>
        </row>
        <row r="224">
          <cell r="L224" t="str">
            <v>Total</v>
          </cell>
        </row>
        <row r="225">
          <cell r="G225" t="str">
            <v>CPA</v>
          </cell>
          <cell r="L225">
            <v>320798.5</v>
          </cell>
        </row>
        <row r="226">
          <cell r="G226" t="str">
            <v>MMS</v>
          </cell>
          <cell r="L226">
            <v>165.6</v>
          </cell>
        </row>
        <row r="227">
          <cell r="G227" t="str">
            <v>WAP</v>
          </cell>
          <cell r="L227">
            <v>1133936</v>
          </cell>
        </row>
        <row r="228">
          <cell r="G228" t="str">
            <v>D/L(No)</v>
          </cell>
          <cell r="L228">
            <v>0</v>
          </cell>
        </row>
        <row r="229">
          <cell r="G229" t="str">
            <v>RBT Mth.</v>
          </cell>
          <cell r="L229">
            <v>65920471.689999998</v>
          </cell>
        </row>
        <row r="230">
          <cell r="G230" t="str">
            <v>RBT Add.</v>
          </cell>
          <cell r="L230">
            <v>14810941.879999999</v>
          </cell>
        </row>
        <row r="231">
          <cell r="G231" t="str">
            <v>RBT(No)</v>
          </cell>
          <cell r="L231">
            <v>0</v>
          </cell>
        </row>
        <row r="233">
          <cell r="L233" t="str">
            <v>Total</v>
          </cell>
        </row>
        <row r="234">
          <cell r="G234" t="str">
            <v>CPA</v>
          </cell>
          <cell r="L234">
            <v>401535</v>
          </cell>
        </row>
        <row r="235">
          <cell r="G235" t="str">
            <v>MMS</v>
          </cell>
          <cell r="L235">
            <v>74.400000000000006</v>
          </cell>
        </row>
        <row r="236">
          <cell r="G236" t="str">
            <v>WAP</v>
          </cell>
          <cell r="L236">
            <v>746448</v>
          </cell>
        </row>
        <row r="237">
          <cell r="G237" t="str">
            <v>D/L(No)</v>
          </cell>
          <cell r="L237">
            <v>0</v>
          </cell>
        </row>
        <row r="238">
          <cell r="G238" t="str">
            <v>RBT Mth.</v>
          </cell>
          <cell r="L238">
            <v>68337456.929999992</v>
          </cell>
        </row>
        <row r="239">
          <cell r="G239" t="str">
            <v>RBT Add.</v>
          </cell>
          <cell r="L239">
            <v>14880468.960000001</v>
          </cell>
        </row>
        <row r="240">
          <cell r="G240" t="str">
            <v>RBT(No)</v>
          </cell>
          <cell r="L240">
            <v>0</v>
          </cell>
        </row>
        <row r="242">
          <cell r="L242" t="str">
            <v>Total</v>
          </cell>
        </row>
        <row r="243">
          <cell r="G243" t="str">
            <v>CPA</v>
          </cell>
          <cell r="L243">
            <v>416859</v>
          </cell>
        </row>
        <row r="244">
          <cell r="G244" t="str">
            <v>MMS</v>
          </cell>
          <cell r="L244">
            <v>92.8</v>
          </cell>
        </row>
        <row r="245">
          <cell r="G245" t="str">
            <v>WAP</v>
          </cell>
          <cell r="L245">
            <v>782920</v>
          </cell>
        </row>
        <row r="246">
          <cell r="G246" t="str">
            <v>D/L(No)</v>
          </cell>
          <cell r="L246">
            <v>0</v>
          </cell>
        </row>
        <row r="247">
          <cell r="G247" t="str">
            <v>RBT Mth.</v>
          </cell>
          <cell r="L247">
            <v>73110409.549999997</v>
          </cell>
        </row>
        <row r="248">
          <cell r="G248" t="str">
            <v>RBT Add.</v>
          </cell>
          <cell r="L248">
            <v>17002881.98</v>
          </cell>
        </row>
        <row r="249">
          <cell r="G249" t="str">
            <v>RBT(No)</v>
          </cell>
          <cell r="L249">
            <v>0</v>
          </cell>
        </row>
        <row r="251">
          <cell r="L251" t="str">
            <v>Total</v>
          </cell>
        </row>
        <row r="252">
          <cell r="G252" t="str">
            <v>CPA</v>
          </cell>
          <cell r="L252">
            <v>338826</v>
          </cell>
        </row>
        <row r="253">
          <cell r="G253" t="str">
            <v>MMS</v>
          </cell>
          <cell r="L253">
            <v>24</v>
          </cell>
        </row>
        <row r="254">
          <cell r="G254" t="str">
            <v>WAP</v>
          </cell>
          <cell r="L254">
            <v>629864</v>
          </cell>
        </row>
        <row r="255">
          <cell r="G255" t="str">
            <v>D/L(No)</v>
          </cell>
          <cell r="L255">
            <v>0</v>
          </cell>
        </row>
        <row r="256">
          <cell r="G256" t="str">
            <v>RBT Mth.</v>
          </cell>
          <cell r="L256">
            <v>78615321.010000005</v>
          </cell>
        </row>
        <row r="257">
          <cell r="G257" t="str">
            <v>RBT Add.</v>
          </cell>
          <cell r="L257">
            <v>14300300</v>
          </cell>
        </row>
        <row r="258">
          <cell r="G258" t="str">
            <v>RBT(No)</v>
          </cell>
          <cell r="L258">
            <v>0</v>
          </cell>
        </row>
        <row r="260">
          <cell r="L260" t="str">
            <v>Total</v>
          </cell>
        </row>
        <row r="261">
          <cell r="G261" t="str">
            <v>CPA</v>
          </cell>
          <cell r="L261">
            <v>356057.5</v>
          </cell>
        </row>
        <row r="262">
          <cell r="G262" t="str">
            <v>MMS</v>
          </cell>
          <cell r="L262">
            <v>24</v>
          </cell>
        </row>
        <row r="263">
          <cell r="G263" t="str">
            <v>WAP</v>
          </cell>
          <cell r="L263">
            <v>540711</v>
          </cell>
        </row>
        <row r="264">
          <cell r="G264" t="str">
            <v>D/L(No)</v>
          </cell>
          <cell r="L264">
            <v>0</v>
          </cell>
        </row>
        <row r="265">
          <cell r="G265" t="str">
            <v>RBT Mth.</v>
          </cell>
          <cell r="L265">
            <v>80069567.199999988</v>
          </cell>
        </row>
        <row r="266">
          <cell r="G266" t="str">
            <v>RBT Add.</v>
          </cell>
          <cell r="L266">
            <v>13494828</v>
          </cell>
        </row>
        <row r="267">
          <cell r="G267" t="str">
            <v>RBT(No)</v>
          </cell>
          <cell r="L267">
            <v>0</v>
          </cell>
        </row>
        <row r="269">
          <cell r="L269" t="str">
            <v>Total</v>
          </cell>
        </row>
        <row r="270">
          <cell r="G270" t="str">
            <v>CPA</v>
          </cell>
          <cell r="L270">
            <v>373179</v>
          </cell>
        </row>
        <row r="271">
          <cell r="G271" t="str">
            <v>MMS</v>
          </cell>
          <cell r="L271">
            <v>76</v>
          </cell>
        </row>
        <row r="272">
          <cell r="G272" t="str">
            <v>WAP</v>
          </cell>
          <cell r="L272">
            <v>459775</v>
          </cell>
        </row>
        <row r="273">
          <cell r="G273" t="str">
            <v>D/L(No)</v>
          </cell>
          <cell r="L273">
            <v>0</v>
          </cell>
        </row>
        <row r="274">
          <cell r="G274" t="str">
            <v>RBT Mth.</v>
          </cell>
          <cell r="L274">
            <v>72920416.109999999</v>
          </cell>
        </row>
        <row r="275">
          <cell r="G275" t="str">
            <v>RBT Add.</v>
          </cell>
          <cell r="L275">
            <v>11903954</v>
          </cell>
        </row>
        <row r="276">
          <cell r="G276" t="str">
            <v>RBT(No)</v>
          </cell>
          <cell r="L276">
            <v>483501.04</v>
          </cell>
        </row>
        <row r="278">
          <cell r="L278" t="str">
            <v>Total</v>
          </cell>
        </row>
        <row r="279">
          <cell r="G279" t="str">
            <v>CPA</v>
          </cell>
          <cell r="L279">
            <v>473869</v>
          </cell>
        </row>
        <row r="280">
          <cell r="G280" t="str">
            <v>MMS</v>
          </cell>
          <cell r="L280">
            <v>0</v>
          </cell>
        </row>
        <row r="281">
          <cell r="G281" t="str">
            <v>WAP</v>
          </cell>
          <cell r="L281">
            <v>418474</v>
          </cell>
        </row>
        <row r="282">
          <cell r="G282" t="str">
            <v>D/L(No)</v>
          </cell>
          <cell r="L282">
            <v>0</v>
          </cell>
        </row>
        <row r="283">
          <cell r="G283" t="str">
            <v>RBT Mth.</v>
          </cell>
          <cell r="L283">
            <v>77247916.757794917</v>
          </cell>
        </row>
        <row r="284">
          <cell r="G284" t="str">
            <v>RBT Add.</v>
          </cell>
          <cell r="L284">
            <v>14556326.173890088</v>
          </cell>
        </row>
        <row r="285">
          <cell r="G285" t="str">
            <v>RBT(No)</v>
          </cell>
          <cell r="L285">
            <v>0</v>
          </cell>
        </row>
        <row r="287">
          <cell r="L287" t="str">
            <v>Total</v>
          </cell>
        </row>
        <row r="288">
          <cell r="G288" t="str">
            <v>CPA</v>
          </cell>
          <cell r="L288">
            <v>510560.5</v>
          </cell>
        </row>
        <row r="289">
          <cell r="G289" t="str">
            <v>MMS</v>
          </cell>
          <cell r="L289">
            <v>0</v>
          </cell>
        </row>
        <row r="290">
          <cell r="G290" t="str">
            <v>WAP</v>
          </cell>
          <cell r="L290">
            <v>308015</v>
          </cell>
        </row>
        <row r="291">
          <cell r="G291" t="str">
            <v>D/L(No)</v>
          </cell>
          <cell r="L291">
            <v>0</v>
          </cell>
        </row>
        <row r="292">
          <cell r="G292" t="str">
            <v>RBT Mth.</v>
          </cell>
          <cell r="L292">
            <v>80142709.623491451</v>
          </cell>
        </row>
        <row r="293">
          <cell r="G293" t="str">
            <v>RBT Add.</v>
          </cell>
          <cell r="L293">
            <v>13735606.580107547</v>
          </cell>
        </row>
        <row r="294">
          <cell r="G294" t="str">
            <v>RBT(No)</v>
          </cell>
          <cell r="L294">
            <v>0</v>
          </cell>
        </row>
        <row r="296">
          <cell r="L296" t="str">
            <v>Total</v>
          </cell>
        </row>
        <row r="297">
          <cell r="G297" t="str">
            <v>CPA</v>
          </cell>
          <cell r="L297">
            <v>398473.5</v>
          </cell>
        </row>
        <row r="298">
          <cell r="G298" t="str">
            <v>MMS</v>
          </cell>
          <cell r="L298">
            <v>0</v>
          </cell>
        </row>
        <row r="299">
          <cell r="G299" t="str">
            <v>WAP</v>
          </cell>
          <cell r="L299">
            <v>300127</v>
          </cell>
        </row>
        <row r="300">
          <cell r="G300" t="str">
            <v>D/L(No)</v>
          </cell>
          <cell r="L300">
            <v>0</v>
          </cell>
        </row>
        <row r="301">
          <cell r="G301" t="str">
            <v>RBT Mth.</v>
          </cell>
          <cell r="L301">
            <v>73352976.170377046</v>
          </cell>
        </row>
        <row r="302">
          <cell r="G302" t="str">
            <v>RBT Add.</v>
          </cell>
          <cell r="L302">
            <v>12078257.59069795</v>
          </cell>
        </row>
        <row r="303">
          <cell r="G303" t="str">
            <v>RBT(No)</v>
          </cell>
          <cell r="L303">
            <v>0</v>
          </cell>
        </row>
        <row r="305">
          <cell r="L305" t="str">
            <v>Total</v>
          </cell>
        </row>
        <row r="306">
          <cell r="G306" t="str">
            <v>CPA</v>
          </cell>
          <cell r="L306">
            <v>536369</v>
          </cell>
        </row>
        <row r="307">
          <cell r="G307" t="str">
            <v>MMS</v>
          </cell>
          <cell r="L307">
            <v>0</v>
          </cell>
        </row>
        <row r="308">
          <cell r="G308" t="str">
            <v>WAP</v>
          </cell>
          <cell r="L308">
            <v>432478</v>
          </cell>
        </row>
        <row r="309">
          <cell r="G309" t="str">
            <v>D/L(No)</v>
          </cell>
          <cell r="L309">
            <v>0</v>
          </cell>
        </row>
        <row r="310">
          <cell r="G310" t="str">
            <v>RBT Mth.</v>
          </cell>
          <cell r="L310">
            <v>76238188.894842818</v>
          </cell>
        </row>
        <row r="311">
          <cell r="G311" t="str">
            <v>RBT Add.</v>
          </cell>
          <cell r="L311">
            <v>13878909.077121172</v>
          </cell>
        </row>
        <row r="312">
          <cell r="G312" t="str">
            <v>RBT(No)</v>
          </cell>
          <cell r="L312">
            <v>5979730.7699999996</v>
          </cell>
        </row>
        <row r="314">
          <cell r="L314" t="str">
            <v>Total</v>
          </cell>
        </row>
        <row r="315">
          <cell r="G315" t="str">
            <v>CPA</v>
          </cell>
          <cell r="L315">
            <v>497077.5</v>
          </cell>
        </row>
        <row r="316">
          <cell r="G316" t="str">
            <v>MMS</v>
          </cell>
          <cell r="L316">
            <v>16</v>
          </cell>
        </row>
        <row r="317">
          <cell r="G317" t="str">
            <v>WAP</v>
          </cell>
          <cell r="L317">
            <v>236889.2</v>
          </cell>
        </row>
        <row r="318">
          <cell r="G318" t="str">
            <v>D/L(No)</v>
          </cell>
          <cell r="L318">
            <v>0</v>
          </cell>
        </row>
        <row r="319">
          <cell r="G319" t="str">
            <v>RBT Mth.</v>
          </cell>
          <cell r="L319">
            <v>74509068.43124795</v>
          </cell>
        </row>
        <row r="320">
          <cell r="G320" t="str">
            <v>RBT Add.</v>
          </cell>
          <cell r="L320">
            <v>10826781.460960057</v>
          </cell>
        </row>
        <row r="321">
          <cell r="G321" t="str">
            <v>RBT(No)</v>
          </cell>
          <cell r="L321">
            <v>0</v>
          </cell>
        </row>
        <row r="323">
          <cell r="L323" t="str">
            <v>Total</v>
          </cell>
        </row>
        <row r="324">
          <cell r="G324" t="str">
            <v>CPA</v>
          </cell>
          <cell r="L324">
            <v>466266</v>
          </cell>
        </row>
        <row r="325">
          <cell r="G325" t="str">
            <v>MMS</v>
          </cell>
          <cell r="L325">
            <v>32</v>
          </cell>
        </row>
        <row r="326">
          <cell r="G326" t="str">
            <v>WAP</v>
          </cell>
          <cell r="L326">
            <v>320835.20000000001</v>
          </cell>
        </row>
        <row r="327">
          <cell r="G327" t="str">
            <v>D/L(No)</v>
          </cell>
          <cell r="L327">
            <v>0</v>
          </cell>
        </row>
        <row r="328">
          <cell r="G328" t="str">
            <v>RBT Mth.</v>
          </cell>
          <cell r="L328">
            <v>68963562.764671654</v>
          </cell>
        </row>
        <row r="329">
          <cell r="G329" t="str">
            <v>RBT Add.</v>
          </cell>
          <cell r="L329">
            <v>16321656.733429343</v>
          </cell>
        </row>
        <row r="330">
          <cell r="G330" t="str">
            <v>RBT(No)</v>
          </cell>
          <cell r="L330">
            <v>0</v>
          </cell>
        </row>
        <row r="332">
          <cell r="L332" t="str">
            <v>Total</v>
          </cell>
        </row>
        <row r="333">
          <cell r="G333" t="str">
            <v>CPA</v>
          </cell>
          <cell r="L333">
            <v>402698</v>
          </cell>
        </row>
        <row r="334">
          <cell r="G334" t="str">
            <v>MMS</v>
          </cell>
          <cell r="L334">
            <v>104</v>
          </cell>
        </row>
        <row r="335">
          <cell r="G335" t="str">
            <v>WAP</v>
          </cell>
          <cell r="L335">
            <v>344982.2</v>
          </cell>
        </row>
        <row r="336">
          <cell r="G336" t="str">
            <v>D/L(No)</v>
          </cell>
          <cell r="L336">
            <v>0</v>
          </cell>
        </row>
        <row r="337">
          <cell r="G337" t="str">
            <v>RBT Mth.</v>
          </cell>
          <cell r="L337">
            <v>73403465.33197391</v>
          </cell>
        </row>
        <row r="338">
          <cell r="G338" t="str">
            <v>RBT Add.</v>
          </cell>
          <cell r="L338">
            <v>15790292.862111093</v>
          </cell>
        </row>
        <row r="339">
          <cell r="G339" t="str">
            <v>RBT(No)</v>
          </cell>
          <cell r="L339">
            <v>0</v>
          </cell>
        </row>
        <row r="341">
          <cell r="L341" t="str">
            <v>Total</v>
          </cell>
        </row>
        <row r="342">
          <cell r="G342" t="str">
            <v>CPA</v>
          </cell>
          <cell r="L342">
            <v>458061</v>
          </cell>
        </row>
        <row r="343">
          <cell r="G343" t="str">
            <v>MMS</v>
          </cell>
          <cell r="L343">
            <v>0</v>
          </cell>
        </row>
        <row r="344">
          <cell r="G344" t="str">
            <v>WAP</v>
          </cell>
          <cell r="L344">
            <v>220891.2</v>
          </cell>
        </row>
        <row r="345">
          <cell r="G345" t="str">
            <v>D/L(No)</v>
          </cell>
          <cell r="L345">
            <v>0</v>
          </cell>
        </row>
        <row r="346">
          <cell r="G346" t="str">
            <v>RBT Mth.</v>
          </cell>
          <cell r="L346">
            <v>85106343.427044511</v>
          </cell>
        </row>
        <row r="347">
          <cell r="G347" t="str">
            <v>RBT Add.</v>
          </cell>
          <cell r="L347">
            <v>12824440.306690495</v>
          </cell>
        </row>
        <row r="348">
          <cell r="G348" t="str">
            <v>RBT(No)</v>
          </cell>
          <cell r="L348">
            <v>0</v>
          </cell>
        </row>
        <row r="350">
          <cell r="L350" t="str">
            <v>Total</v>
          </cell>
        </row>
        <row r="351">
          <cell r="G351" t="str">
            <v>CPA</v>
          </cell>
          <cell r="L351">
            <v>470057</v>
          </cell>
        </row>
        <row r="352">
          <cell r="G352" t="str">
            <v>MMS</v>
          </cell>
          <cell r="L352">
            <v>0</v>
          </cell>
        </row>
        <row r="353">
          <cell r="G353" t="str">
            <v>WAP</v>
          </cell>
          <cell r="L353">
            <v>195817.2</v>
          </cell>
        </row>
        <row r="354">
          <cell r="G354" t="str">
            <v>D/L(No)</v>
          </cell>
          <cell r="L354">
            <v>0</v>
          </cell>
        </row>
        <row r="355">
          <cell r="G355" t="str">
            <v>RBT Mth.</v>
          </cell>
          <cell r="L355">
            <v>87173992.357196644</v>
          </cell>
        </row>
        <row r="356">
          <cell r="G356" t="str">
            <v>RBT Add.</v>
          </cell>
          <cell r="L356">
            <v>11902474.612613346</v>
          </cell>
        </row>
        <row r="357">
          <cell r="G357" t="str">
            <v>RBT(No)</v>
          </cell>
          <cell r="L357">
            <v>0</v>
          </cell>
        </row>
        <row r="359">
          <cell r="L359" t="str">
            <v>Total</v>
          </cell>
        </row>
        <row r="360">
          <cell r="G360" t="str">
            <v>CPA</v>
          </cell>
          <cell r="L360">
            <v>509665</v>
          </cell>
        </row>
        <row r="361">
          <cell r="G361" t="str">
            <v>MMS</v>
          </cell>
          <cell r="L361">
            <v>0</v>
          </cell>
        </row>
        <row r="362">
          <cell r="G362" t="str">
            <v>WAP</v>
          </cell>
          <cell r="L362">
            <v>207658</v>
          </cell>
        </row>
        <row r="363">
          <cell r="G363" t="str">
            <v>D/L(No)</v>
          </cell>
          <cell r="L363">
            <v>0</v>
          </cell>
        </row>
        <row r="364">
          <cell r="G364" t="str">
            <v>RBT Mth.</v>
          </cell>
          <cell r="L364">
            <v>75584186.656392843</v>
          </cell>
        </row>
        <row r="365">
          <cell r="G365" t="str">
            <v>RBT Add.</v>
          </cell>
          <cell r="L365">
            <v>12175189.917531159</v>
          </cell>
        </row>
        <row r="366">
          <cell r="G366" t="str">
            <v>RBT(No)</v>
          </cell>
          <cell r="L366">
            <v>0</v>
          </cell>
        </row>
        <row r="368">
          <cell r="L368" t="str">
            <v>Total</v>
          </cell>
        </row>
        <row r="369">
          <cell r="G369" t="str">
            <v>CPA</v>
          </cell>
          <cell r="L369">
            <v>511256</v>
          </cell>
        </row>
        <row r="370">
          <cell r="G370" t="str">
            <v>MMS</v>
          </cell>
          <cell r="L370">
            <v>0</v>
          </cell>
        </row>
        <row r="371">
          <cell r="G371" t="str">
            <v>WAP</v>
          </cell>
          <cell r="L371">
            <v>226805</v>
          </cell>
        </row>
        <row r="372">
          <cell r="G372" t="str">
            <v>D/L(No)</v>
          </cell>
          <cell r="L372">
            <v>0</v>
          </cell>
        </row>
        <row r="373">
          <cell r="G373" t="str">
            <v>RBT Mth.</v>
          </cell>
          <cell r="L373">
            <v>86312237.727362186</v>
          </cell>
        </row>
        <row r="374">
          <cell r="G374" t="str">
            <v>RBT Add.</v>
          </cell>
          <cell r="L374">
            <v>12257974.458548823</v>
          </cell>
        </row>
        <row r="375">
          <cell r="G375" t="str">
            <v>RBT(No)</v>
          </cell>
          <cell r="L375">
            <v>0</v>
          </cell>
        </row>
        <row r="377">
          <cell r="L377" t="str">
            <v>Total</v>
          </cell>
        </row>
        <row r="378">
          <cell r="G378" t="str">
            <v>CPA</v>
          </cell>
          <cell r="L378">
            <v>472592</v>
          </cell>
        </row>
        <row r="379">
          <cell r="G379" t="str">
            <v>MMS</v>
          </cell>
          <cell r="L379">
            <v>0</v>
          </cell>
        </row>
        <row r="380">
          <cell r="G380" t="str">
            <v>WAP</v>
          </cell>
          <cell r="L380">
            <v>205135</v>
          </cell>
        </row>
        <row r="381">
          <cell r="G381" t="str">
            <v>D/L(No)</v>
          </cell>
          <cell r="L381">
            <v>0</v>
          </cell>
        </row>
        <row r="382">
          <cell r="G382" t="str">
            <v>RBT Mth.</v>
          </cell>
          <cell r="L382">
            <v>80975379.344742805</v>
          </cell>
        </row>
        <row r="383">
          <cell r="G383" t="str">
            <v>RBT Add.</v>
          </cell>
          <cell r="L383">
            <v>10957045.42964619</v>
          </cell>
        </row>
        <row r="384">
          <cell r="G384" t="str">
            <v>RBT(No)</v>
          </cell>
          <cell r="L384">
            <v>0</v>
          </cell>
        </row>
        <row r="386">
          <cell r="L386" t="str">
            <v>Total</v>
          </cell>
        </row>
        <row r="387">
          <cell r="G387" t="str">
            <v>CPA</v>
          </cell>
          <cell r="L387">
            <v>450195.5</v>
          </cell>
        </row>
        <row r="388">
          <cell r="G388" t="str">
            <v>MMS</v>
          </cell>
          <cell r="L388">
            <v>0</v>
          </cell>
        </row>
        <row r="389">
          <cell r="G389" t="str">
            <v>WAP</v>
          </cell>
          <cell r="L389">
            <v>237550</v>
          </cell>
        </row>
        <row r="390">
          <cell r="G390" t="str">
            <v>D/L(No)</v>
          </cell>
          <cell r="L390">
            <v>0</v>
          </cell>
        </row>
        <row r="391">
          <cell r="G391" t="str">
            <v>RBT Mth.</v>
          </cell>
          <cell r="L391">
            <v>87120810.153814688</v>
          </cell>
        </row>
        <row r="392">
          <cell r="G392" t="str">
            <v>RBT Add.</v>
          </cell>
          <cell r="L392">
            <v>11781071.831393311</v>
          </cell>
        </row>
        <row r="393">
          <cell r="G393" t="str">
            <v>RBT(No)</v>
          </cell>
          <cell r="L393">
            <v>0</v>
          </cell>
        </row>
        <row r="395">
          <cell r="L395" t="str">
            <v>Total</v>
          </cell>
        </row>
        <row r="396">
          <cell r="G396" t="str">
            <v>CPA</v>
          </cell>
          <cell r="L396">
            <v>475009.5</v>
          </cell>
        </row>
        <row r="397">
          <cell r="G397" t="str">
            <v>MMS</v>
          </cell>
          <cell r="L397">
            <v>0</v>
          </cell>
        </row>
        <row r="398">
          <cell r="G398" t="str">
            <v>WAP</v>
          </cell>
          <cell r="L398">
            <v>212201</v>
          </cell>
        </row>
        <row r="399">
          <cell r="G399" t="str">
            <v>D/L(No)</v>
          </cell>
          <cell r="L399">
            <v>0</v>
          </cell>
        </row>
        <row r="400">
          <cell r="G400" t="str">
            <v>RBT Mth.</v>
          </cell>
          <cell r="L400">
            <v>81937885.431978002</v>
          </cell>
        </row>
        <row r="401">
          <cell r="G401" t="str">
            <v>RBT Add.</v>
          </cell>
          <cell r="L401">
            <v>11403823.219999999</v>
          </cell>
        </row>
        <row r="402">
          <cell r="G402" t="str">
            <v>RBT(No)</v>
          </cell>
          <cell r="L402">
            <v>0</v>
          </cell>
        </row>
        <row r="404">
          <cell r="L404" t="str">
            <v>Total</v>
          </cell>
        </row>
        <row r="405">
          <cell r="G405" t="str">
            <v>CPA</v>
          </cell>
          <cell r="L405">
            <v>417073</v>
          </cell>
        </row>
        <row r="406">
          <cell r="G406" t="str">
            <v>MMS</v>
          </cell>
          <cell r="L406">
            <v>0</v>
          </cell>
        </row>
        <row r="407">
          <cell r="G407" t="str">
            <v>WAP</v>
          </cell>
          <cell r="L407">
            <v>204232</v>
          </cell>
        </row>
        <row r="408">
          <cell r="G408" t="str">
            <v>D/L(No)</v>
          </cell>
          <cell r="L408">
            <v>0</v>
          </cell>
        </row>
        <row r="409">
          <cell r="G409" t="str">
            <v>RBT Mth.</v>
          </cell>
          <cell r="L409">
            <v>77083410.792834997</v>
          </cell>
        </row>
        <row r="410">
          <cell r="G410" t="str">
            <v>RBT Add.</v>
          </cell>
          <cell r="L410">
            <v>10749087.42</v>
          </cell>
        </row>
        <row r="411">
          <cell r="G411" t="str">
            <v>RBT(No)</v>
          </cell>
          <cell r="L411">
            <v>0</v>
          </cell>
        </row>
        <row r="413">
          <cell r="L413" t="str">
            <v>Total</v>
          </cell>
        </row>
        <row r="414">
          <cell r="G414" t="str">
            <v>CPA</v>
          </cell>
          <cell r="L414">
            <v>434579.5</v>
          </cell>
        </row>
        <row r="415">
          <cell r="G415" t="str">
            <v>MMS</v>
          </cell>
          <cell r="L415">
            <v>0</v>
          </cell>
        </row>
        <row r="416">
          <cell r="G416" t="str">
            <v>WAP</v>
          </cell>
          <cell r="L416">
            <v>210350</v>
          </cell>
        </row>
        <row r="417">
          <cell r="G417" t="str">
            <v>D/L(No)</v>
          </cell>
          <cell r="L417">
            <v>0</v>
          </cell>
        </row>
        <row r="418">
          <cell r="G418" t="str">
            <v>RBT Mth.</v>
          </cell>
          <cell r="L418">
            <v>81428782.280000001</v>
          </cell>
        </row>
        <row r="419">
          <cell r="G419" t="str">
            <v>RBT Add.</v>
          </cell>
          <cell r="L419">
            <v>11903408.49</v>
          </cell>
        </row>
        <row r="420">
          <cell r="G420" t="str">
            <v>RBT(No)</v>
          </cell>
          <cell r="L420">
            <v>0</v>
          </cell>
        </row>
        <row r="422">
          <cell r="L422" t="str">
            <v>Total</v>
          </cell>
        </row>
        <row r="423">
          <cell r="G423" t="str">
            <v>CPA</v>
          </cell>
          <cell r="L423">
            <v>0</v>
          </cell>
        </row>
        <row r="424">
          <cell r="G424" t="str">
            <v>MMS</v>
          </cell>
          <cell r="L424">
            <v>0</v>
          </cell>
        </row>
        <row r="425">
          <cell r="G425" t="str">
            <v>WAP</v>
          </cell>
          <cell r="L425">
            <v>0</v>
          </cell>
        </row>
        <row r="426">
          <cell r="G426" t="str">
            <v>D/L(No)</v>
          </cell>
          <cell r="L426">
            <v>0</v>
          </cell>
        </row>
        <row r="427">
          <cell r="G427" t="str">
            <v>RBT Mth.</v>
          </cell>
          <cell r="L427">
            <v>0</v>
          </cell>
        </row>
        <row r="428">
          <cell r="G428" t="str">
            <v>RBT Add.</v>
          </cell>
          <cell r="L428">
            <v>0</v>
          </cell>
        </row>
        <row r="429">
          <cell r="G429" t="str">
            <v>RBT(No)</v>
          </cell>
          <cell r="L429">
            <v>0</v>
          </cell>
        </row>
        <row r="431">
          <cell r="L431" t="str">
            <v>Total</v>
          </cell>
        </row>
        <row r="432">
          <cell r="G432" t="str">
            <v>CPA</v>
          </cell>
          <cell r="L432">
            <v>0</v>
          </cell>
        </row>
        <row r="433">
          <cell r="G433" t="str">
            <v>MMS</v>
          </cell>
          <cell r="L433">
            <v>0</v>
          </cell>
        </row>
        <row r="434">
          <cell r="G434" t="str">
            <v>WAP</v>
          </cell>
          <cell r="L434">
            <v>0</v>
          </cell>
        </row>
        <row r="435">
          <cell r="G435" t="str">
            <v>D/L(No)</v>
          </cell>
          <cell r="L435">
            <v>0</v>
          </cell>
        </row>
        <row r="436">
          <cell r="G436" t="str">
            <v>RBT Mth.</v>
          </cell>
          <cell r="L436">
            <v>0</v>
          </cell>
        </row>
        <row r="437">
          <cell r="G437" t="str">
            <v>RBT Add.</v>
          </cell>
          <cell r="L437">
            <v>0</v>
          </cell>
        </row>
        <row r="438">
          <cell r="G438" t="str">
            <v>RBT(No)</v>
          </cell>
          <cell r="L438">
            <v>0</v>
          </cell>
        </row>
        <row r="440">
          <cell r="L440" t="str">
            <v>Total</v>
          </cell>
        </row>
        <row r="441">
          <cell r="G441" t="str">
            <v>CPA</v>
          </cell>
          <cell r="L441">
            <v>0</v>
          </cell>
        </row>
        <row r="442">
          <cell r="G442" t="str">
            <v>MMS</v>
          </cell>
          <cell r="L442">
            <v>0</v>
          </cell>
        </row>
        <row r="443">
          <cell r="G443" t="str">
            <v>WAP</v>
          </cell>
          <cell r="L443">
            <v>0</v>
          </cell>
        </row>
        <row r="444">
          <cell r="G444" t="str">
            <v>D/L(No)</v>
          </cell>
          <cell r="L444">
            <v>0</v>
          </cell>
        </row>
        <row r="445">
          <cell r="G445" t="str">
            <v>RBT Mth.</v>
          </cell>
          <cell r="L445">
            <v>0</v>
          </cell>
        </row>
        <row r="446">
          <cell r="G446" t="str">
            <v>RBT Add.</v>
          </cell>
          <cell r="L446">
            <v>0</v>
          </cell>
        </row>
        <row r="447">
          <cell r="G447" t="str">
            <v>RBT(No)</v>
          </cell>
          <cell r="L447">
            <v>0</v>
          </cell>
        </row>
        <row r="449">
          <cell r="L449" t="str">
            <v>Total</v>
          </cell>
        </row>
        <row r="450">
          <cell r="G450" t="str">
            <v>CPA</v>
          </cell>
          <cell r="L450">
            <v>0</v>
          </cell>
        </row>
        <row r="451">
          <cell r="G451" t="str">
            <v>MMS</v>
          </cell>
          <cell r="L451">
            <v>0</v>
          </cell>
        </row>
        <row r="452">
          <cell r="G452" t="str">
            <v>WAP</v>
          </cell>
          <cell r="L452">
            <v>0</v>
          </cell>
        </row>
        <row r="453">
          <cell r="G453" t="str">
            <v>D/L(No)</v>
          </cell>
          <cell r="L453">
            <v>0</v>
          </cell>
        </row>
        <row r="454">
          <cell r="G454" t="str">
            <v>RBT Mth.</v>
          </cell>
          <cell r="L454">
            <v>0</v>
          </cell>
        </row>
        <row r="455">
          <cell r="G455" t="str">
            <v>RBT Add.</v>
          </cell>
          <cell r="L455">
            <v>0</v>
          </cell>
        </row>
        <row r="456">
          <cell r="G456" t="str">
            <v>RBT(No)</v>
          </cell>
          <cell r="L456">
            <v>0</v>
          </cell>
        </row>
        <row r="458">
          <cell r="L458" t="str">
            <v>Total</v>
          </cell>
        </row>
        <row r="459">
          <cell r="G459" t="str">
            <v>CPA</v>
          </cell>
          <cell r="L459">
            <v>0</v>
          </cell>
        </row>
        <row r="460">
          <cell r="G460" t="str">
            <v>MMS</v>
          </cell>
          <cell r="L460">
            <v>0</v>
          </cell>
        </row>
        <row r="461">
          <cell r="G461" t="str">
            <v>WAP</v>
          </cell>
          <cell r="L461">
            <v>0</v>
          </cell>
        </row>
        <row r="462">
          <cell r="G462" t="str">
            <v>D/L(No)</v>
          </cell>
          <cell r="L462">
            <v>0</v>
          </cell>
        </row>
        <row r="463">
          <cell r="G463" t="str">
            <v>RBT Mth.</v>
          </cell>
          <cell r="L463">
            <v>0</v>
          </cell>
        </row>
        <row r="464">
          <cell r="G464" t="str">
            <v>RBT Add.</v>
          </cell>
          <cell r="L464">
            <v>0</v>
          </cell>
        </row>
        <row r="465">
          <cell r="G465" t="str">
            <v>RBT(No)</v>
          </cell>
          <cell r="L465">
            <v>0</v>
          </cell>
        </row>
        <row r="467">
          <cell r="L467" t="str">
            <v>Total</v>
          </cell>
        </row>
        <row r="468">
          <cell r="G468" t="str">
            <v>CPA</v>
          </cell>
          <cell r="L468">
            <v>0</v>
          </cell>
        </row>
        <row r="469">
          <cell r="G469" t="str">
            <v>MMS</v>
          </cell>
          <cell r="L469">
            <v>0</v>
          </cell>
        </row>
        <row r="470">
          <cell r="G470" t="str">
            <v>WAP</v>
          </cell>
          <cell r="L470">
            <v>0</v>
          </cell>
        </row>
        <row r="471">
          <cell r="G471" t="str">
            <v>D/L(No)</v>
          </cell>
          <cell r="L471">
            <v>0</v>
          </cell>
        </row>
        <row r="472">
          <cell r="G472" t="str">
            <v>RBT Mth.</v>
          </cell>
          <cell r="L472">
            <v>0</v>
          </cell>
        </row>
        <row r="473">
          <cell r="G473" t="str">
            <v>RBT Add.</v>
          </cell>
          <cell r="L473">
            <v>0</v>
          </cell>
        </row>
        <row r="474">
          <cell r="G474" t="str">
            <v>RBT(No)</v>
          </cell>
          <cell r="L474">
            <v>0</v>
          </cell>
        </row>
        <row r="476">
          <cell r="L476" t="str">
            <v>Total</v>
          </cell>
        </row>
        <row r="477">
          <cell r="G477" t="str">
            <v>CPA</v>
          </cell>
          <cell r="L477">
            <v>0</v>
          </cell>
        </row>
        <row r="478">
          <cell r="G478" t="str">
            <v>MMS</v>
          </cell>
          <cell r="L478">
            <v>0</v>
          </cell>
        </row>
        <row r="479">
          <cell r="G479" t="str">
            <v>WAP</v>
          </cell>
          <cell r="L479">
            <v>0</v>
          </cell>
        </row>
        <row r="480">
          <cell r="G480" t="str">
            <v>D/L(No)</v>
          </cell>
          <cell r="L480">
            <v>0</v>
          </cell>
        </row>
        <row r="481">
          <cell r="G481" t="str">
            <v>RBT Mth.</v>
          </cell>
          <cell r="L481">
            <v>0</v>
          </cell>
        </row>
        <row r="482">
          <cell r="G482" t="str">
            <v>RBT Add.</v>
          </cell>
          <cell r="L482">
            <v>0</v>
          </cell>
        </row>
        <row r="483">
          <cell r="G483" t="str">
            <v>RBT(No)</v>
          </cell>
          <cell r="L483">
            <v>0</v>
          </cell>
        </row>
        <row r="485">
          <cell r="L485" t="str">
            <v>Total</v>
          </cell>
        </row>
        <row r="486">
          <cell r="G486" t="str">
            <v>CPA</v>
          </cell>
          <cell r="L486">
            <v>0</v>
          </cell>
        </row>
        <row r="487">
          <cell r="G487" t="str">
            <v>MMS</v>
          </cell>
          <cell r="L487">
            <v>0</v>
          </cell>
        </row>
        <row r="488">
          <cell r="G488" t="str">
            <v>WAP</v>
          </cell>
          <cell r="L488">
            <v>0</v>
          </cell>
        </row>
        <row r="489">
          <cell r="G489" t="str">
            <v>D/L(No)</v>
          </cell>
          <cell r="L489">
            <v>0</v>
          </cell>
        </row>
        <row r="490">
          <cell r="G490" t="str">
            <v>RBT Mth.</v>
          </cell>
          <cell r="L490">
            <v>0</v>
          </cell>
        </row>
        <row r="491">
          <cell r="G491" t="str">
            <v>RBT Add.</v>
          </cell>
          <cell r="L491">
            <v>0</v>
          </cell>
        </row>
        <row r="492">
          <cell r="G492" t="str">
            <v>RBT(No)</v>
          </cell>
          <cell r="L492">
            <v>0</v>
          </cell>
        </row>
        <row r="494">
          <cell r="L494" t="str">
            <v>Total</v>
          </cell>
        </row>
        <row r="495">
          <cell r="G495" t="str">
            <v>CPA</v>
          </cell>
          <cell r="L495">
            <v>0</v>
          </cell>
        </row>
        <row r="496">
          <cell r="G496" t="str">
            <v>MMS</v>
          </cell>
          <cell r="L496">
            <v>0</v>
          </cell>
        </row>
        <row r="497">
          <cell r="G497" t="str">
            <v>WAP</v>
          </cell>
          <cell r="L497">
            <v>0</v>
          </cell>
        </row>
        <row r="498">
          <cell r="G498" t="str">
            <v>D/L(No)</v>
          </cell>
          <cell r="L498">
            <v>0</v>
          </cell>
        </row>
        <row r="499">
          <cell r="G499" t="str">
            <v>RBT Mth.</v>
          </cell>
          <cell r="L499">
            <v>0</v>
          </cell>
        </row>
        <row r="500">
          <cell r="G500" t="str">
            <v>RBT Add.</v>
          </cell>
          <cell r="L500">
            <v>0</v>
          </cell>
        </row>
        <row r="501">
          <cell r="G501" t="str">
            <v>RBT(No)</v>
          </cell>
          <cell r="L501">
            <v>0</v>
          </cell>
        </row>
      </sheetData>
      <sheetData sheetId="5">
        <row r="18">
          <cell r="D18">
            <v>38199</v>
          </cell>
        </row>
        <row r="19">
          <cell r="D19">
            <v>38199</v>
          </cell>
        </row>
        <row r="20">
          <cell r="D20">
            <v>38199</v>
          </cell>
        </row>
        <row r="21">
          <cell r="D21">
            <v>38199</v>
          </cell>
        </row>
        <row r="22">
          <cell r="D22">
            <v>38199</v>
          </cell>
        </row>
        <row r="23">
          <cell r="D23">
            <v>38199</v>
          </cell>
        </row>
        <row r="24">
          <cell r="D24">
            <v>38199</v>
          </cell>
        </row>
        <row r="27">
          <cell r="D27">
            <v>38230</v>
          </cell>
        </row>
        <row r="28">
          <cell r="D28">
            <v>38230</v>
          </cell>
        </row>
        <row r="29">
          <cell r="D29">
            <v>38230</v>
          </cell>
        </row>
        <row r="30">
          <cell r="D30">
            <v>38230</v>
          </cell>
        </row>
        <row r="31">
          <cell r="D31">
            <v>38230</v>
          </cell>
        </row>
        <row r="32">
          <cell r="D32">
            <v>38230</v>
          </cell>
        </row>
        <row r="33">
          <cell r="D33">
            <v>38230</v>
          </cell>
        </row>
        <row r="36">
          <cell r="D36">
            <v>38260</v>
          </cell>
        </row>
        <row r="37">
          <cell r="D37">
            <v>38260</v>
          </cell>
        </row>
        <row r="38">
          <cell r="D38">
            <v>38260</v>
          </cell>
        </row>
        <row r="39">
          <cell r="D39">
            <v>38260</v>
          </cell>
        </row>
        <row r="40">
          <cell r="D40">
            <v>38260</v>
          </cell>
        </row>
        <row r="41">
          <cell r="D41">
            <v>38260</v>
          </cell>
        </row>
        <row r="42">
          <cell r="D42">
            <v>38260</v>
          </cell>
        </row>
        <row r="45">
          <cell r="D45">
            <v>38291</v>
          </cell>
        </row>
        <row r="46">
          <cell r="D46">
            <v>38291</v>
          </cell>
        </row>
        <row r="47">
          <cell r="D47">
            <v>38291</v>
          </cell>
        </row>
        <row r="48">
          <cell r="D48">
            <v>38291</v>
          </cell>
        </row>
        <row r="49">
          <cell r="D49">
            <v>38291</v>
          </cell>
        </row>
        <row r="50">
          <cell r="D50">
            <v>38291</v>
          </cell>
        </row>
        <row r="51">
          <cell r="D51">
            <v>38291</v>
          </cell>
        </row>
        <row r="54">
          <cell r="D54">
            <v>38321</v>
          </cell>
        </row>
        <row r="55">
          <cell r="D55">
            <v>38321</v>
          </cell>
        </row>
        <row r="56">
          <cell r="D56">
            <v>38321</v>
          </cell>
        </row>
        <row r="57">
          <cell r="D57">
            <v>38321</v>
          </cell>
        </row>
        <row r="58">
          <cell r="D58">
            <v>38321</v>
          </cell>
        </row>
        <row r="59">
          <cell r="D59">
            <v>38321</v>
          </cell>
        </row>
        <row r="60">
          <cell r="D60">
            <v>38321</v>
          </cell>
        </row>
        <row r="63">
          <cell r="D63">
            <v>38352</v>
          </cell>
        </row>
        <row r="64">
          <cell r="D64">
            <v>38352</v>
          </cell>
        </row>
        <row r="65">
          <cell r="D65">
            <v>38352</v>
          </cell>
        </row>
        <row r="66">
          <cell r="D66">
            <v>38352</v>
          </cell>
        </row>
        <row r="67">
          <cell r="D67">
            <v>38352</v>
          </cell>
        </row>
        <row r="68">
          <cell r="D68">
            <v>38352</v>
          </cell>
        </row>
        <row r="69">
          <cell r="D69">
            <v>38352</v>
          </cell>
        </row>
        <row r="72">
          <cell r="D72">
            <v>38383</v>
          </cell>
        </row>
        <row r="73">
          <cell r="D73">
            <v>38383</v>
          </cell>
        </row>
        <row r="74">
          <cell r="D74">
            <v>38383</v>
          </cell>
        </row>
        <row r="75">
          <cell r="D75">
            <v>38383</v>
          </cell>
        </row>
        <row r="76">
          <cell r="D76">
            <v>38383</v>
          </cell>
        </row>
        <row r="77">
          <cell r="D77">
            <v>38383</v>
          </cell>
        </row>
        <row r="78">
          <cell r="D78">
            <v>38383</v>
          </cell>
        </row>
        <row r="81">
          <cell r="D81">
            <v>38411</v>
          </cell>
        </row>
        <row r="82">
          <cell r="D82">
            <v>38411</v>
          </cell>
        </row>
        <row r="83">
          <cell r="D83">
            <v>38411</v>
          </cell>
        </row>
        <row r="84">
          <cell r="D84">
            <v>38411</v>
          </cell>
        </row>
        <row r="85">
          <cell r="D85">
            <v>38411</v>
          </cell>
        </row>
        <row r="86">
          <cell r="D86">
            <v>38411</v>
          </cell>
        </row>
        <row r="87">
          <cell r="D87">
            <v>38411</v>
          </cell>
        </row>
        <row r="90">
          <cell r="D90">
            <v>38442</v>
          </cell>
        </row>
        <row r="91">
          <cell r="D91">
            <v>38442</v>
          </cell>
        </row>
        <row r="92">
          <cell r="D92">
            <v>38442</v>
          </cell>
        </row>
        <row r="93">
          <cell r="D93">
            <v>38442</v>
          </cell>
        </row>
        <row r="94">
          <cell r="D94">
            <v>38442</v>
          </cell>
        </row>
        <row r="95">
          <cell r="D95">
            <v>38442</v>
          </cell>
        </row>
        <row r="96">
          <cell r="D96">
            <v>38442</v>
          </cell>
        </row>
        <row r="99">
          <cell r="D99">
            <v>38472</v>
          </cell>
        </row>
        <row r="100">
          <cell r="D100">
            <v>38472</v>
          </cell>
        </row>
        <row r="101">
          <cell r="D101">
            <v>38472</v>
          </cell>
        </row>
        <row r="102">
          <cell r="D102">
            <v>38472</v>
          </cell>
        </row>
        <row r="103">
          <cell r="D103">
            <v>38472</v>
          </cell>
        </row>
        <row r="104">
          <cell r="D104">
            <v>38472</v>
          </cell>
        </row>
        <row r="105">
          <cell r="D105">
            <v>38472</v>
          </cell>
        </row>
        <row r="108">
          <cell r="D108">
            <v>38503</v>
          </cell>
        </row>
        <row r="109">
          <cell r="D109">
            <v>38503</v>
          </cell>
        </row>
        <row r="110">
          <cell r="D110">
            <v>38503</v>
          </cell>
        </row>
        <row r="111">
          <cell r="D111">
            <v>38503</v>
          </cell>
        </row>
        <row r="112">
          <cell r="D112">
            <v>38503</v>
          </cell>
        </row>
        <row r="113">
          <cell r="D113">
            <v>38503</v>
          </cell>
        </row>
        <row r="114">
          <cell r="D114">
            <v>38503</v>
          </cell>
        </row>
        <row r="117">
          <cell r="D117">
            <v>38533</v>
          </cell>
        </row>
        <row r="118">
          <cell r="D118">
            <v>38533</v>
          </cell>
        </row>
        <row r="119">
          <cell r="D119">
            <v>38533</v>
          </cell>
        </row>
        <row r="120">
          <cell r="D120">
            <v>38533</v>
          </cell>
        </row>
        <row r="121">
          <cell r="D121">
            <v>38533</v>
          </cell>
        </row>
        <row r="122">
          <cell r="D122">
            <v>38533</v>
          </cell>
        </row>
        <row r="123">
          <cell r="D123">
            <v>38533</v>
          </cell>
        </row>
        <row r="126">
          <cell r="D126">
            <v>38564</v>
          </cell>
        </row>
        <row r="127">
          <cell r="D127">
            <v>38564</v>
          </cell>
        </row>
        <row r="128">
          <cell r="D128">
            <v>38564</v>
          </cell>
        </row>
        <row r="129">
          <cell r="D129">
            <v>38564</v>
          </cell>
        </row>
        <row r="130">
          <cell r="D130">
            <v>38564</v>
          </cell>
        </row>
        <row r="131">
          <cell r="D131">
            <v>38564</v>
          </cell>
        </row>
        <row r="132">
          <cell r="D132">
            <v>38564</v>
          </cell>
        </row>
        <row r="135">
          <cell r="D135">
            <v>38595</v>
          </cell>
        </row>
        <row r="136">
          <cell r="D136">
            <v>38595</v>
          </cell>
        </row>
        <row r="137">
          <cell r="D137">
            <v>38595</v>
          </cell>
        </row>
        <row r="138">
          <cell r="D138">
            <v>38595</v>
          </cell>
        </row>
        <row r="139">
          <cell r="D139">
            <v>38595</v>
          </cell>
        </row>
        <row r="140">
          <cell r="D140">
            <v>38595</v>
          </cell>
        </row>
        <row r="141">
          <cell r="D141">
            <v>38595</v>
          </cell>
        </row>
        <row r="144">
          <cell r="D144">
            <v>38625</v>
          </cell>
        </row>
        <row r="145">
          <cell r="D145">
            <v>38625</v>
          </cell>
        </row>
        <row r="146">
          <cell r="D146">
            <v>38625</v>
          </cell>
        </row>
        <row r="147">
          <cell r="D147">
            <v>38625</v>
          </cell>
        </row>
        <row r="148">
          <cell r="D148">
            <v>38625</v>
          </cell>
        </row>
        <row r="149">
          <cell r="D149">
            <v>38625</v>
          </cell>
        </row>
        <row r="150">
          <cell r="D150">
            <v>38625</v>
          </cell>
        </row>
        <row r="153">
          <cell r="D153">
            <v>38656</v>
          </cell>
        </row>
        <row r="154">
          <cell r="D154">
            <v>38656</v>
          </cell>
        </row>
        <row r="155">
          <cell r="D155">
            <v>38656</v>
          </cell>
        </row>
        <row r="156">
          <cell r="D156">
            <v>38656</v>
          </cell>
        </row>
        <row r="157">
          <cell r="D157">
            <v>38656</v>
          </cell>
        </row>
        <row r="158">
          <cell r="D158">
            <v>38656</v>
          </cell>
        </row>
        <row r="159">
          <cell r="D159">
            <v>38656</v>
          </cell>
        </row>
        <row r="162">
          <cell r="D162">
            <v>38686</v>
          </cell>
        </row>
        <row r="163">
          <cell r="D163">
            <v>38686</v>
          </cell>
        </row>
        <row r="164">
          <cell r="D164">
            <v>38686</v>
          </cell>
        </row>
        <row r="165">
          <cell r="D165">
            <v>38686</v>
          </cell>
        </row>
        <row r="166">
          <cell r="D166">
            <v>38686</v>
          </cell>
        </row>
        <row r="167">
          <cell r="D167">
            <v>38686</v>
          </cell>
        </row>
        <row r="168">
          <cell r="D168">
            <v>38686</v>
          </cell>
        </row>
        <row r="171">
          <cell r="D171">
            <v>38717</v>
          </cell>
        </row>
        <row r="172">
          <cell r="D172">
            <v>38717</v>
          </cell>
        </row>
        <row r="173">
          <cell r="D173">
            <v>38717</v>
          </cell>
        </row>
        <row r="174">
          <cell r="D174">
            <v>38717</v>
          </cell>
        </row>
        <row r="175">
          <cell r="D175">
            <v>38717</v>
          </cell>
        </row>
        <row r="176">
          <cell r="D176">
            <v>38717</v>
          </cell>
        </row>
        <row r="177">
          <cell r="D177">
            <v>38717</v>
          </cell>
        </row>
        <row r="180">
          <cell r="D180">
            <v>38748</v>
          </cell>
        </row>
        <row r="181">
          <cell r="D181">
            <v>38748</v>
          </cell>
        </row>
        <row r="182">
          <cell r="D182">
            <v>38748</v>
          </cell>
        </row>
        <row r="183">
          <cell r="D183">
            <v>38748</v>
          </cell>
        </row>
        <row r="184">
          <cell r="D184">
            <v>38748</v>
          </cell>
        </row>
        <row r="185">
          <cell r="D185">
            <v>38748</v>
          </cell>
        </row>
        <row r="186">
          <cell r="D186">
            <v>38748</v>
          </cell>
        </row>
        <row r="189">
          <cell r="D189">
            <v>38776</v>
          </cell>
        </row>
        <row r="190">
          <cell r="D190">
            <v>38776</v>
          </cell>
        </row>
        <row r="191">
          <cell r="D191">
            <v>38776</v>
          </cell>
        </row>
        <row r="192">
          <cell r="D192">
            <v>38776</v>
          </cell>
        </row>
        <row r="193">
          <cell r="D193">
            <v>38776</v>
          </cell>
        </row>
        <row r="194">
          <cell r="D194">
            <v>38776</v>
          </cell>
        </row>
        <row r="195">
          <cell r="D195">
            <v>38776</v>
          </cell>
        </row>
        <row r="198">
          <cell r="D198">
            <v>38807</v>
          </cell>
        </row>
        <row r="199">
          <cell r="D199">
            <v>38807</v>
          </cell>
        </row>
        <row r="200">
          <cell r="D200">
            <v>38807</v>
          </cell>
        </row>
        <row r="201">
          <cell r="D201">
            <v>38807</v>
          </cell>
        </row>
        <row r="202">
          <cell r="D202">
            <v>38807</v>
          </cell>
        </row>
        <row r="203">
          <cell r="D203">
            <v>38807</v>
          </cell>
        </row>
        <row r="204">
          <cell r="D204">
            <v>38807</v>
          </cell>
        </row>
        <row r="207">
          <cell r="D207">
            <v>38837</v>
          </cell>
        </row>
        <row r="208">
          <cell r="D208">
            <v>38837</v>
          </cell>
        </row>
        <row r="209">
          <cell r="D209">
            <v>38837</v>
          </cell>
        </row>
        <row r="210">
          <cell r="D210">
            <v>38837</v>
          </cell>
        </row>
        <row r="211">
          <cell r="D211">
            <v>38837</v>
          </cell>
        </row>
        <row r="212">
          <cell r="D212">
            <v>38837</v>
          </cell>
        </row>
        <row r="213">
          <cell r="D213">
            <v>38837</v>
          </cell>
        </row>
        <row r="216">
          <cell r="D216">
            <v>38868</v>
          </cell>
        </row>
        <row r="217">
          <cell r="D217">
            <v>38868</v>
          </cell>
        </row>
        <row r="218">
          <cell r="D218">
            <v>38868</v>
          </cell>
        </row>
        <row r="219">
          <cell r="D219">
            <v>38868</v>
          </cell>
        </row>
        <row r="220">
          <cell r="D220">
            <v>38868</v>
          </cell>
        </row>
        <row r="221">
          <cell r="D221">
            <v>38868</v>
          </cell>
        </row>
        <row r="222">
          <cell r="D222">
            <v>38868</v>
          </cell>
        </row>
        <row r="225">
          <cell r="D225">
            <v>38898</v>
          </cell>
        </row>
        <row r="226">
          <cell r="D226">
            <v>38898</v>
          </cell>
        </row>
        <row r="227">
          <cell r="D227">
            <v>38898</v>
          </cell>
        </row>
        <row r="228">
          <cell r="D228">
            <v>38898</v>
          </cell>
        </row>
        <row r="229">
          <cell r="D229">
            <v>38898</v>
          </cell>
        </row>
        <row r="230">
          <cell r="D230">
            <v>38898</v>
          </cell>
        </row>
        <row r="231">
          <cell r="D231">
            <v>38898</v>
          </cell>
        </row>
        <row r="234">
          <cell r="D234">
            <v>38929</v>
          </cell>
        </row>
        <row r="235">
          <cell r="D235">
            <v>38929</v>
          </cell>
        </row>
        <row r="236">
          <cell r="D236">
            <v>38929</v>
          </cell>
        </row>
        <row r="237">
          <cell r="D237">
            <v>38929</v>
          </cell>
        </row>
        <row r="238">
          <cell r="D238">
            <v>38929</v>
          </cell>
        </row>
        <row r="239">
          <cell r="D239">
            <v>38929</v>
          </cell>
        </row>
        <row r="240">
          <cell r="D240">
            <v>38929</v>
          </cell>
        </row>
        <row r="243">
          <cell r="D243">
            <v>38960</v>
          </cell>
        </row>
        <row r="244">
          <cell r="D244">
            <v>38960</v>
          </cell>
        </row>
        <row r="245">
          <cell r="D245">
            <v>38960</v>
          </cell>
        </row>
        <row r="246">
          <cell r="D246">
            <v>38960</v>
          </cell>
        </row>
        <row r="247">
          <cell r="D247">
            <v>38960</v>
          </cell>
        </row>
        <row r="248">
          <cell r="D248">
            <v>38960</v>
          </cell>
        </row>
        <row r="249">
          <cell r="D249">
            <v>38960</v>
          </cell>
        </row>
        <row r="252">
          <cell r="D252">
            <v>38990</v>
          </cell>
        </row>
        <row r="253">
          <cell r="D253">
            <v>38990</v>
          </cell>
        </row>
        <row r="254">
          <cell r="D254">
            <v>38990</v>
          </cell>
        </row>
        <row r="255">
          <cell r="D255">
            <v>38990</v>
          </cell>
        </row>
        <row r="256">
          <cell r="D256">
            <v>38990</v>
          </cell>
        </row>
        <row r="257">
          <cell r="D257">
            <v>38990</v>
          </cell>
        </row>
        <row r="258">
          <cell r="D258">
            <v>38990</v>
          </cell>
        </row>
        <row r="261">
          <cell r="D261">
            <v>39021</v>
          </cell>
        </row>
        <row r="262">
          <cell r="D262">
            <v>39021</v>
          </cell>
        </row>
        <row r="263">
          <cell r="D263">
            <v>39021</v>
          </cell>
        </row>
        <row r="264">
          <cell r="D264">
            <v>39021</v>
          </cell>
        </row>
        <row r="265">
          <cell r="D265">
            <v>39021</v>
          </cell>
        </row>
        <row r="266">
          <cell r="D266">
            <v>39021</v>
          </cell>
        </row>
        <row r="267">
          <cell r="D267">
            <v>39021</v>
          </cell>
        </row>
        <row r="270">
          <cell r="D270">
            <v>39051</v>
          </cell>
        </row>
        <row r="271">
          <cell r="D271">
            <v>39051</v>
          </cell>
        </row>
        <row r="272">
          <cell r="D272">
            <v>39051</v>
          </cell>
        </row>
        <row r="273">
          <cell r="D273">
            <v>39051</v>
          </cell>
        </row>
        <row r="274">
          <cell r="D274">
            <v>39051</v>
          </cell>
        </row>
        <row r="275">
          <cell r="D275">
            <v>39051</v>
          </cell>
        </row>
        <row r="276">
          <cell r="D276">
            <v>39051</v>
          </cell>
        </row>
        <row r="279">
          <cell r="D279">
            <v>39082</v>
          </cell>
        </row>
        <row r="280">
          <cell r="D280">
            <v>39082</v>
          </cell>
        </row>
        <row r="281">
          <cell r="D281">
            <v>39082</v>
          </cell>
        </row>
        <row r="282">
          <cell r="D282">
            <v>39082</v>
          </cell>
        </row>
        <row r="283">
          <cell r="D283">
            <v>39082</v>
          </cell>
        </row>
        <row r="284">
          <cell r="D284">
            <v>39082</v>
          </cell>
        </row>
        <row r="285">
          <cell r="D285">
            <v>39082</v>
          </cell>
        </row>
        <row r="288">
          <cell r="D288">
            <v>39113</v>
          </cell>
        </row>
        <row r="289">
          <cell r="D289">
            <v>39113</v>
          </cell>
        </row>
        <row r="290">
          <cell r="D290">
            <v>39113</v>
          </cell>
        </row>
        <row r="291">
          <cell r="D291">
            <v>39113</v>
          </cell>
        </row>
        <row r="292">
          <cell r="D292">
            <v>39113</v>
          </cell>
        </row>
        <row r="293">
          <cell r="D293">
            <v>39113</v>
          </cell>
        </row>
        <row r="294">
          <cell r="D294">
            <v>39113</v>
          </cell>
        </row>
        <row r="297">
          <cell r="D297">
            <v>39141</v>
          </cell>
        </row>
        <row r="298">
          <cell r="D298">
            <v>39141</v>
          </cell>
        </row>
        <row r="299">
          <cell r="D299">
            <v>39141</v>
          </cell>
        </row>
        <row r="300">
          <cell r="D300">
            <v>39141</v>
          </cell>
        </row>
        <row r="301">
          <cell r="D301">
            <v>39141</v>
          </cell>
        </row>
        <row r="302">
          <cell r="D302">
            <v>39141</v>
          </cell>
        </row>
        <row r="303">
          <cell r="D303">
            <v>39141</v>
          </cell>
        </row>
        <row r="306">
          <cell r="D306">
            <v>39172</v>
          </cell>
        </row>
        <row r="307">
          <cell r="D307">
            <v>39172</v>
          </cell>
        </row>
        <row r="308">
          <cell r="D308">
            <v>39172</v>
          </cell>
        </row>
        <row r="309">
          <cell r="D309">
            <v>39172</v>
          </cell>
        </row>
        <row r="310">
          <cell r="D310">
            <v>39172</v>
          </cell>
        </row>
        <row r="311">
          <cell r="D311">
            <v>39172</v>
          </cell>
        </row>
        <row r="312">
          <cell r="D312">
            <v>39172</v>
          </cell>
        </row>
        <row r="315">
          <cell r="D315">
            <v>39202</v>
          </cell>
        </row>
        <row r="316">
          <cell r="D316">
            <v>39202</v>
          </cell>
        </row>
        <row r="317">
          <cell r="D317">
            <v>39202</v>
          </cell>
        </row>
        <row r="318">
          <cell r="D318">
            <v>39202</v>
          </cell>
        </row>
        <row r="319">
          <cell r="D319">
            <v>39202</v>
          </cell>
        </row>
        <row r="320">
          <cell r="D320">
            <v>39202</v>
          </cell>
        </row>
        <row r="321">
          <cell r="D321">
            <v>39202</v>
          </cell>
        </row>
        <row r="324">
          <cell r="D324">
            <v>39233</v>
          </cell>
        </row>
        <row r="325">
          <cell r="D325">
            <v>39233</v>
          </cell>
        </row>
        <row r="326">
          <cell r="D326">
            <v>39233</v>
          </cell>
        </row>
        <row r="327">
          <cell r="D327">
            <v>39233</v>
          </cell>
        </row>
        <row r="328">
          <cell r="D328">
            <v>39233</v>
          </cell>
        </row>
        <row r="329">
          <cell r="D329">
            <v>39233</v>
          </cell>
        </row>
        <row r="330">
          <cell r="D330">
            <v>39233</v>
          </cell>
        </row>
        <row r="333">
          <cell r="D333">
            <v>39263</v>
          </cell>
        </row>
        <row r="334">
          <cell r="D334">
            <v>39263</v>
          </cell>
        </row>
        <row r="335">
          <cell r="D335">
            <v>39263</v>
          </cell>
        </row>
        <row r="336">
          <cell r="D336">
            <v>39263</v>
          </cell>
        </row>
        <row r="337">
          <cell r="D337">
            <v>39263</v>
          </cell>
        </row>
        <row r="338">
          <cell r="D338">
            <v>39263</v>
          </cell>
        </row>
        <row r="339">
          <cell r="D339">
            <v>39263</v>
          </cell>
        </row>
        <row r="342">
          <cell r="D342">
            <v>39294</v>
          </cell>
        </row>
        <row r="343">
          <cell r="D343">
            <v>39294</v>
          </cell>
        </row>
        <row r="344">
          <cell r="D344">
            <v>39294</v>
          </cell>
        </row>
        <row r="345">
          <cell r="D345">
            <v>39294</v>
          </cell>
        </row>
        <row r="346">
          <cell r="D346">
            <v>39294</v>
          </cell>
        </row>
        <row r="347">
          <cell r="D347">
            <v>39294</v>
          </cell>
        </row>
        <row r="348">
          <cell r="D348">
            <v>39294</v>
          </cell>
        </row>
        <row r="351">
          <cell r="D351">
            <v>39325</v>
          </cell>
        </row>
        <row r="352">
          <cell r="D352">
            <v>39325</v>
          </cell>
        </row>
        <row r="353">
          <cell r="D353">
            <v>39325</v>
          </cell>
        </row>
        <row r="354">
          <cell r="D354">
            <v>39325</v>
          </cell>
        </row>
        <row r="355">
          <cell r="D355">
            <v>39325</v>
          </cell>
        </row>
        <row r="356">
          <cell r="D356">
            <v>39325</v>
          </cell>
        </row>
        <row r="357">
          <cell r="D357">
            <v>39325</v>
          </cell>
        </row>
        <row r="360">
          <cell r="D360">
            <v>39355</v>
          </cell>
        </row>
        <row r="361">
          <cell r="D361">
            <v>39355</v>
          </cell>
        </row>
        <row r="362">
          <cell r="D362">
            <v>39355</v>
          </cell>
        </row>
        <row r="363">
          <cell r="D363">
            <v>39355</v>
          </cell>
        </row>
        <row r="364">
          <cell r="D364">
            <v>39355</v>
          </cell>
        </row>
        <row r="365">
          <cell r="D365">
            <v>39355</v>
          </cell>
        </row>
        <row r="366">
          <cell r="D366">
            <v>39355</v>
          </cell>
        </row>
        <row r="369">
          <cell r="D369">
            <v>39386</v>
          </cell>
        </row>
        <row r="370">
          <cell r="D370">
            <v>39386</v>
          </cell>
        </row>
        <row r="371">
          <cell r="D371">
            <v>39386</v>
          </cell>
        </row>
        <row r="372">
          <cell r="D372">
            <v>39386</v>
          </cell>
        </row>
        <row r="373">
          <cell r="D373">
            <v>39386</v>
          </cell>
        </row>
        <row r="374">
          <cell r="D374">
            <v>39386</v>
          </cell>
        </row>
        <row r="375">
          <cell r="D375">
            <v>39386</v>
          </cell>
        </row>
        <row r="378">
          <cell r="D378">
            <v>39416</v>
          </cell>
        </row>
        <row r="379">
          <cell r="D379">
            <v>39416</v>
          </cell>
        </row>
        <row r="380">
          <cell r="D380">
            <v>39416</v>
          </cell>
        </row>
        <row r="381">
          <cell r="D381">
            <v>39416</v>
          </cell>
        </row>
        <row r="382">
          <cell r="D382">
            <v>39416</v>
          </cell>
        </row>
        <row r="383">
          <cell r="D383">
            <v>39416</v>
          </cell>
        </row>
        <row r="384">
          <cell r="D384">
            <v>39416</v>
          </cell>
        </row>
        <row r="387">
          <cell r="D387">
            <v>39447</v>
          </cell>
        </row>
        <row r="388">
          <cell r="D388">
            <v>39447</v>
          </cell>
        </row>
        <row r="389">
          <cell r="D389">
            <v>39447</v>
          </cell>
        </row>
        <row r="390">
          <cell r="D390">
            <v>39447</v>
          </cell>
        </row>
        <row r="391">
          <cell r="D391">
            <v>39447</v>
          </cell>
        </row>
        <row r="392">
          <cell r="D392">
            <v>39447</v>
          </cell>
        </row>
        <row r="393">
          <cell r="D393">
            <v>39447</v>
          </cell>
        </row>
        <row r="396">
          <cell r="D396">
            <v>39478</v>
          </cell>
        </row>
        <row r="397">
          <cell r="D397">
            <v>39478</v>
          </cell>
        </row>
        <row r="398">
          <cell r="D398">
            <v>39478</v>
          </cell>
        </row>
        <row r="399">
          <cell r="D399">
            <v>39478</v>
          </cell>
        </row>
        <row r="400">
          <cell r="D400">
            <v>39478</v>
          </cell>
        </row>
        <row r="401">
          <cell r="D401">
            <v>39478</v>
          </cell>
        </row>
        <row r="402">
          <cell r="D402">
            <v>39478</v>
          </cell>
        </row>
        <row r="405">
          <cell r="D405">
            <v>39507</v>
          </cell>
        </row>
        <row r="406">
          <cell r="D406">
            <v>39507</v>
          </cell>
        </row>
        <row r="407">
          <cell r="D407">
            <v>39507</v>
          </cell>
        </row>
        <row r="408">
          <cell r="D408">
            <v>39507</v>
          </cell>
        </row>
        <row r="409">
          <cell r="D409">
            <v>39507</v>
          </cell>
        </row>
        <row r="410">
          <cell r="D410">
            <v>39507</v>
          </cell>
        </row>
        <row r="411">
          <cell r="D411">
            <v>39507</v>
          </cell>
        </row>
        <row r="414">
          <cell r="D414">
            <v>39538</v>
          </cell>
        </row>
        <row r="415">
          <cell r="D415">
            <v>39538</v>
          </cell>
        </row>
        <row r="416">
          <cell r="D416">
            <v>39538</v>
          </cell>
        </row>
        <row r="417">
          <cell r="D417">
            <v>39538</v>
          </cell>
        </row>
        <row r="418">
          <cell r="D418">
            <v>39538</v>
          </cell>
        </row>
        <row r="419">
          <cell r="D419">
            <v>39538</v>
          </cell>
        </row>
        <row r="420">
          <cell r="D420">
            <v>39538</v>
          </cell>
        </row>
        <row r="423">
          <cell r="D423">
            <v>39568</v>
          </cell>
        </row>
        <row r="424">
          <cell r="D424">
            <v>39568</v>
          </cell>
        </row>
        <row r="425">
          <cell r="D425">
            <v>39568</v>
          </cell>
        </row>
        <row r="426">
          <cell r="D426">
            <v>39568</v>
          </cell>
        </row>
        <row r="427">
          <cell r="D427">
            <v>39568</v>
          </cell>
        </row>
        <row r="428">
          <cell r="D428">
            <v>39568</v>
          </cell>
        </row>
        <row r="429">
          <cell r="D429">
            <v>39568</v>
          </cell>
        </row>
        <row r="432">
          <cell r="D432">
            <v>39599</v>
          </cell>
        </row>
        <row r="433">
          <cell r="D433">
            <v>39599</v>
          </cell>
        </row>
        <row r="434">
          <cell r="D434">
            <v>39599</v>
          </cell>
        </row>
        <row r="435">
          <cell r="D435">
            <v>39599</v>
          </cell>
        </row>
        <row r="436">
          <cell r="D436">
            <v>39599</v>
          </cell>
        </row>
        <row r="437">
          <cell r="D437">
            <v>39599</v>
          </cell>
        </row>
        <row r="438">
          <cell r="D438">
            <v>39599</v>
          </cell>
        </row>
        <row r="441">
          <cell r="D441">
            <v>39629</v>
          </cell>
        </row>
        <row r="442">
          <cell r="D442">
            <v>39629</v>
          </cell>
        </row>
        <row r="443">
          <cell r="D443">
            <v>39629</v>
          </cell>
        </row>
        <row r="444">
          <cell r="D444">
            <v>39629</v>
          </cell>
        </row>
        <row r="445">
          <cell r="D445">
            <v>39629</v>
          </cell>
        </row>
        <row r="446">
          <cell r="D446">
            <v>39629</v>
          </cell>
        </row>
        <row r="447">
          <cell r="D447">
            <v>39629</v>
          </cell>
        </row>
        <row r="450">
          <cell r="D450">
            <v>39660</v>
          </cell>
        </row>
        <row r="451">
          <cell r="D451">
            <v>39660</v>
          </cell>
        </row>
        <row r="452">
          <cell r="D452">
            <v>39660</v>
          </cell>
        </row>
        <row r="453">
          <cell r="D453">
            <v>39660</v>
          </cell>
        </row>
        <row r="454">
          <cell r="D454">
            <v>39660</v>
          </cell>
        </row>
        <row r="455">
          <cell r="D455">
            <v>39660</v>
          </cell>
        </row>
        <row r="456">
          <cell r="D456">
            <v>39660</v>
          </cell>
        </row>
        <row r="459">
          <cell r="D459">
            <v>39691</v>
          </cell>
        </row>
        <row r="460">
          <cell r="D460">
            <v>39691</v>
          </cell>
        </row>
        <row r="461">
          <cell r="D461">
            <v>39691</v>
          </cell>
        </row>
        <row r="462">
          <cell r="D462">
            <v>39691</v>
          </cell>
        </row>
        <row r="463">
          <cell r="D463">
            <v>39691</v>
          </cell>
        </row>
        <row r="464">
          <cell r="D464">
            <v>39691</v>
          </cell>
        </row>
        <row r="465">
          <cell r="D465">
            <v>39691</v>
          </cell>
        </row>
        <row r="468">
          <cell r="D468">
            <v>39721</v>
          </cell>
        </row>
        <row r="469">
          <cell r="D469">
            <v>39721</v>
          </cell>
        </row>
        <row r="470">
          <cell r="D470">
            <v>39721</v>
          </cell>
        </row>
        <row r="471">
          <cell r="D471">
            <v>39721</v>
          </cell>
        </row>
        <row r="472">
          <cell r="D472">
            <v>39721</v>
          </cell>
        </row>
        <row r="473">
          <cell r="D473">
            <v>39721</v>
          </cell>
        </row>
        <row r="474">
          <cell r="D474">
            <v>39721</v>
          </cell>
        </row>
        <row r="477">
          <cell r="D477">
            <v>39752</v>
          </cell>
        </row>
        <row r="478">
          <cell r="D478">
            <v>39752</v>
          </cell>
        </row>
        <row r="479">
          <cell r="D479">
            <v>39752</v>
          </cell>
        </row>
        <row r="480">
          <cell r="D480">
            <v>39752</v>
          </cell>
        </row>
        <row r="481">
          <cell r="D481">
            <v>39752</v>
          </cell>
        </row>
        <row r="482">
          <cell r="D482">
            <v>39752</v>
          </cell>
        </row>
        <row r="483">
          <cell r="D483">
            <v>39752</v>
          </cell>
        </row>
        <row r="486">
          <cell r="D486">
            <v>39782</v>
          </cell>
        </row>
        <row r="487">
          <cell r="D487">
            <v>39782</v>
          </cell>
        </row>
        <row r="488">
          <cell r="D488">
            <v>39782</v>
          </cell>
        </row>
        <row r="489">
          <cell r="D489">
            <v>39782</v>
          </cell>
        </row>
        <row r="490">
          <cell r="D490">
            <v>39782</v>
          </cell>
        </row>
        <row r="491">
          <cell r="D491">
            <v>39782</v>
          </cell>
        </row>
        <row r="492">
          <cell r="D492">
            <v>39782</v>
          </cell>
        </row>
        <row r="495">
          <cell r="D495">
            <v>39813</v>
          </cell>
        </row>
        <row r="496">
          <cell r="D496">
            <v>39813</v>
          </cell>
        </row>
        <row r="497">
          <cell r="D497">
            <v>39813</v>
          </cell>
        </row>
        <row r="498">
          <cell r="D498">
            <v>39813</v>
          </cell>
        </row>
        <row r="499">
          <cell r="D499">
            <v>39813</v>
          </cell>
        </row>
        <row r="500">
          <cell r="D500">
            <v>39813</v>
          </cell>
        </row>
        <row r="501">
          <cell r="D501">
            <v>39813</v>
          </cell>
        </row>
      </sheetData>
      <sheetData sheetId="6"/>
      <sheetData sheetId="7"/>
      <sheetData sheetId="8"/>
      <sheetData sheetId="9">
        <row r="5">
          <cell r="D5">
            <v>88345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nput"/>
      <sheetName val="Work'n Process"/>
      <sheetName val="Master"/>
    </sheetNames>
    <sheetDataSet>
      <sheetData sheetId="0" refreshError="1"/>
      <sheetData sheetId="1" refreshError="1"/>
      <sheetData sheetId="2" refreshError="1"/>
      <sheetData sheetId="3" refreshError="1">
        <row r="3">
          <cell r="A3">
            <v>109939</v>
          </cell>
          <cell r="B3" t="str">
            <v>AJI FRY</v>
          </cell>
          <cell r="C3" t="str">
            <v>AB</v>
          </cell>
          <cell r="D3" t="str">
            <v>アジフライ</v>
          </cell>
          <cell r="E3" t="str">
            <v>80g/40*2</v>
          </cell>
          <cell r="F3">
            <v>27</v>
          </cell>
          <cell r="G3">
            <v>38</v>
          </cell>
          <cell r="H3">
            <v>21</v>
          </cell>
          <cell r="I3">
            <v>2.1545999999999999E-2</v>
          </cell>
          <cell r="J3">
            <v>2034.4</v>
          </cell>
          <cell r="K3">
            <v>25.43</v>
          </cell>
          <cell r="L3">
            <v>6.4</v>
          </cell>
          <cell r="N3" t="str">
            <v>AJF</v>
          </cell>
        </row>
        <row r="4">
          <cell r="A4">
            <v>119412</v>
          </cell>
          <cell r="B4" t="str">
            <v>AJI FRY</v>
          </cell>
          <cell r="C4" t="str">
            <v>AB</v>
          </cell>
          <cell r="D4" t="str">
            <v>アジフライ</v>
          </cell>
          <cell r="E4" t="str">
            <v>100g/40*2</v>
          </cell>
          <cell r="F4">
            <v>27.5</v>
          </cell>
          <cell r="G4">
            <v>40.5</v>
          </cell>
          <cell r="H4">
            <v>22</v>
          </cell>
          <cell r="I4">
            <v>2.45025E-2</v>
          </cell>
          <cell r="J4">
            <v>2593.6000000000004</v>
          </cell>
          <cell r="K4">
            <v>32.42</v>
          </cell>
          <cell r="L4">
            <v>8</v>
          </cell>
          <cell r="N4" t="str">
            <v>AJF</v>
          </cell>
        </row>
        <row r="5">
          <cell r="A5">
            <v>119385</v>
          </cell>
          <cell r="B5" t="str">
            <v>AJI FILLET FRY</v>
          </cell>
          <cell r="C5" t="str">
            <v>AB</v>
          </cell>
          <cell r="D5" t="str">
            <v>あじﾌｨﾚｰﾌﾗｲ</v>
          </cell>
          <cell r="E5" t="str">
            <v>50g/50*3</v>
          </cell>
          <cell r="F5">
            <v>25</v>
          </cell>
          <cell r="G5">
            <v>35</v>
          </cell>
          <cell r="H5">
            <v>33</v>
          </cell>
          <cell r="I5">
            <v>2.8875000000000001E-2</v>
          </cell>
          <cell r="J5">
            <v>3120</v>
          </cell>
          <cell r="K5">
            <v>20.8</v>
          </cell>
          <cell r="L5">
            <v>7.5</v>
          </cell>
          <cell r="N5" t="str">
            <v>AJF</v>
          </cell>
        </row>
        <row r="6">
          <cell r="A6">
            <v>139785</v>
          </cell>
          <cell r="B6" t="str">
            <v>AJI  FRY</v>
          </cell>
          <cell r="C6" t="str">
            <v>AB</v>
          </cell>
          <cell r="D6" t="str">
            <v>あじﾌｨﾚｰﾌﾗｲ</v>
          </cell>
          <cell r="E6" t="str">
            <v>60g/50*3</v>
          </cell>
          <cell r="F6">
            <v>25.5</v>
          </cell>
          <cell r="G6">
            <v>36.5</v>
          </cell>
          <cell r="H6">
            <v>34.5</v>
          </cell>
          <cell r="I6">
            <v>3.2110874999999997E-2</v>
          </cell>
          <cell r="J6">
            <v>2700</v>
          </cell>
          <cell r="K6">
            <v>18</v>
          </cell>
          <cell r="L6">
            <v>9</v>
          </cell>
          <cell r="N6" t="str">
            <v>AJF</v>
          </cell>
        </row>
        <row r="7">
          <cell r="A7">
            <v>139784</v>
          </cell>
          <cell r="B7" t="str">
            <v xml:space="preserve">AJI FRY </v>
          </cell>
          <cell r="C7" t="str">
            <v>AB</v>
          </cell>
          <cell r="E7" t="str">
            <v>50gx50x3</v>
          </cell>
          <cell r="F7">
            <v>25</v>
          </cell>
          <cell r="G7">
            <v>37</v>
          </cell>
          <cell r="H7">
            <v>30</v>
          </cell>
          <cell r="I7">
            <v>2.775E-2</v>
          </cell>
          <cell r="J7">
            <v>2400</v>
          </cell>
          <cell r="K7">
            <v>16</v>
          </cell>
          <cell r="L7">
            <v>7.5</v>
          </cell>
          <cell r="N7" t="str">
            <v>AJF</v>
          </cell>
        </row>
        <row r="8">
          <cell r="A8">
            <v>139786</v>
          </cell>
          <cell r="B8" t="str">
            <v>AJI FRY</v>
          </cell>
          <cell r="C8" t="str">
            <v>AB</v>
          </cell>
          <cell r="E8" t="str">
            <v>70gx40x3</v>
          </cell>
          <cell r="F8">
            <v>25.5</v>
          </cell>
          <cell r="G8">
            <v>36.5</v>
          </cell>
          <cell r="H8">
            <v>32.25</v>
          </cell>
          <cell r="I8">
            <v>3.00166875E-2</v>
          </cell>
          <cell r="J8">
            <v>2548.7999999999997</v>
          </cell>
          <cell r="K8">
            <v>21.24</v>
          </cell>
          <cell r="L8">
            <v>8.4</v>
          </cell>
          <cell r="N8" t="str">
            <v>AJF</v>
          </cell>
        </row>
        <row r="9">
          <cell r="A9">
            <v>139765</v>
          </cell>
          <cell r="B9" t="str">
            <v>AJI FRY</v>
          </cell>
          <cell r="C9" t="str">
            <v>AKK</v>
          </cell>
          <cell r="E9" t="str">
            <v>60gx50x2</v>
          </cell>
          <cell r="F9">
            <v>27.5</v>
          </cell>
          <cell r="G9">
            <v>38</v>
          </cell>
          <cell r="H9">
            <v>20</v>
          </cell>
          <cell r="I9">
            <v>2.0899999999999998E-2</v>
          </cell>
          <cell r="J9">
            <v>1973</v>
          </cell>
          <cell r="K9">
            <v>19.73</v>
          </cell>
          <cell r="L9">
            <v>6</v>
          </cell>
          <cell r="N9" t="str">
            <v>AJF</v>
          </cell>
        </row>
        <row r="10">
          <cell r="A10">
            <v>119455</v>
          </cell>
          <cell r="B10" t="str">
            <v>AJI FILLET FRY T/O</v>
          </cell>
          <cell r="C10" t="str">
            <v>AB</v>
          </cell>
          <cell r="D10" t="str">
            <v>あじﾌｨﾚｰﾌﾗｲ尾付</v>
          </cell>
          <cell r="E10" t="str">
            <v>50g/50*3</v>
          </cell>
          <cell r="F10">
            <v>25</v>
          </cell>
          <cell r="G10">
            <v>34.5</v>
          </cell>
          <cell r="H10">
            <v>37.5</v>
          </cell>
          <cell r="I10">
            <v>3.2343749999999998E-2</v>
          </cell>
          <cell r="J10">
            <v>3120</v>
          </cell>
          <cell r="K10">
            <v>20.8</v>
          </cell>
          <cell r="L10">
            <v>7.5</v>
          </cell>
          <cell r="N10" t="str">
            <v>AJF</v>
          </cell>
        </row>
        <row r="11">
          <cell r="A11">
            <v>119456</v>
          </cell>
          <cell r="B11" t="str">
            <v>AJI FILLET FRY T/O</v>
          </cell>
          <cell r="C11" t="str">
            <v>AB</v>
          </cell>
          <cell r="D11" t="str">
            <v>あじﾌｨﾚｰﾌﾗｲ尾付</v>
          </cell>
          <cell r="E11" t="str">
            <v>60g/50*3</v>
          </cell>
          <cell r="F11">
            <v>25</v>
          </cell>
          <cell r="G11">
            <v>36</v>
          </cell>
          <cell r="H11">
            <v>39</v>
          </cell>
          <cell r="I11">
            <v>3.5099999999999999E-2</v>
          </cell>
          <cell r="J11">
            <v>3375</v>
          </cell>
          <cell r="K11">
            <v>22.5</v>
          </cell>
          <cell r="L11">
            <v>6</v>
          </cell>
          <cell r="N11" t="str">
            <v>AJF</v>
          </cell>
        </row>
        <row r="12">
          <cell r="A12">
            <v>148684</v>
          </cell>
          <cell r="B12" t="str">
            <v>AJI FRY (60)  (SL)</v>
          </cell>
          <cell r="C12" t="str">
            <v>SOLEIL</v>
          </cell>
          <cell r="E12" t="str">
            <v>3kg(50pcs)*3*1</v>
          </cell>
          <cell r="F12">
            <v>27.5</v>
          </cell>
          <cell r="G12">
            <v>38</v>
          </cell>
          <cell r="H12">
            <v>30</v>
          </cell>
          <cell r="I12">
            <v>3.1350000000000003E-2</v>
          </cell>
          <cell r="J12">
            <v>2859</v>
          </cell>
          <cell r="K12">
            <v>19.059999999999999</v>
          </cell>
          <cell r="L12">
            <v>9</v>
          </cell>
          <cell r="N12" t="str">
            <v>AJF</v>
          </cell>
        </row>
        <row r="13">
          <cell r="A13">
            <v>148678</v>
          </cell>
          <cell r="B13" t="str">
            <v>AJI FRY</v>
          </cell>
          <cell r="C13" t="str">
            <v>SOLEIL</v>
          </cell>
          <cell r="E13" t="str">
            <v>100*40*2*1</v>
          </cell>
          <cell r="F13">
            <v>34.200000000000003</v>
          </cell>
          <cell r="G13">
            <v>28.2</v>
          </cell>
          <cell r="H13">
            <v>22.4</v>
          </cell>
          <cell r="I13">
            <v>2.1603455999999997E-2</v>
          </cell>
          <cell r="J13">
            <v>2504</v>
          </cell>
          <cell r="K13">
            <v>31.3</v>
          </cell>
          <cell r="L13">
            <v>8</v>
          </cell>
          <cell r="N13" t="str">
            <v>AJF</v>
          </cell>
        </row>
        <row r="14">
          <cell r="I14">
            <v>0</v>
          </cell>
        </row>
        <row r="15">
          <cell r="A15">
            <v>96619</v>
          </cell>
          <cell r="B15" t="str">
            <v>AJI FRY PORTION</v>
          </cell>
          <cell r="C15" t="str">
            <v>AB</v>
          </cell>
          <cell r="D15" t="str">
            <v>ひと口ｱｼﾞﾌﾗｲ</v>
          </cell>
          <cell r="E15" t="str">
            <v>20g*50/4*2</v>
          </cell>
          <cell r="F15">
            <v>25</v>
          </cell>
          <cell r="G15">
            <v>35</v>
          </cell>
          <cell r="H15">
            <v>34</v>
          </cell>
          <cell r="I15">
            <v>2.9749999999999999E-2</v>
          </cell>
          <cell r="J15">
            <v>2956</v>
          </cell>
          <cell r="K15">
            <v>7.39</v>
          </cell>
          <cell r="L15">
            <v>8</v>
          </cell>
          <cell r="N15" t="str">
            <v>AJF</v>
          </cell>
        </row>
        <row r="16">
          <cell r="A16">
            <v>119320</v>
          </cell>
          <cell r="B16" t="str">
            <v>AJI FRY NN</v>
          </cell>
          <cell r="C16" t="str">
            <v>AB</v>
          </cell>
          <cell r="D16" t="str">
            <v>NN骨なしｱｼﾞﾌﾗｲ</v>
          </cell>
          <cell r="E16" t="str">
            <v>30g/100*2</v>
          </cell>
          <cell r="F16">
            <v>28.5</v>
          </cell>
          <cell r="G16">
            <v>39</v>
          </cell>
          <cell r="H16">
            <v>25.5</v>
          </cell>
          <cell r="I16">
            <v>2.834325E-2</v>
          </cell>
          <cell r="J16">
            <v>2818</v>
          </cell>
          <cell r="K16">
            <v>14.09</v>
          </cell>
          <cell r="L16">
            <v>6</v>
          </cell>
          <cell r="N16" t="str">
            <v>AJF</v>
          </cell>
        </row>
        <row r="17">
          <cell r="A17">
            <v>119264</v>
          </cell>
          <cell r="B17" t="str">
            <v>AJI FRY (DERCY)</v>
          </cell>
          <cell r="C17" t="str">
            <v>DERCY</v>
          </cell>
          <cell r="D17" t="str">
            <v>あじﾌﾗｲ</v>
          </cell>
          <cell r="E17" t="str">
            <v>50g/50*2</v>
          </cell>
          <cell r="F17">
            <v>25</v>
          </cell>
          <cell r="G17">
            <v>37.5</v>
          </cell>
          <cell r="H17">
            <v>20</v>
          </cell>
          <cell r="I17">
            <v>1.8749999999999999E-2</v>
          </cell>
          <cell r="J17">
            <v>1661</v>
          </cell>
          <cell r="K17">
            <v>16.61</v>
          </cell>
          <cell r="L17">
            <v>5</v>
          </cell>
          <cell r="N17" t="str">
            <v>AJF</v>
          </cell>
        </row>
        <row r="18">
          <cell r="A18">
            <v>148676</v>
          </cell>
          <cell r="B18" t="str">
            <v>HOKI FRY</v>
          </cell>
          <cell r="C18" t="str">
            <v>SOLEIL</v>
          </cell>
          <cell r="E18" t="str">
            <v>60g*50*2*1</v>
          </cell>
          <cell r="F18">
            <v>38.200000000000003</v>
          </cell>
          <cell r="G18">
            <v>24.7</v>
          </cell>
          <cell r="H18">
            <v>20.399999999999999</v>
          </cell>
          <cell r="I18">
            <v>1.9248216000000002E-2</v>
          </cell>
          <cell r="J18">
            <v>2284</v>
          </cell>
          <cell r="K18">
            <v>22.84</v>
          </cell>
          <cell r="L18">
            <v>6</v>
          </cell>
          <cell r="N18" t="str">
            <v>AJF</v>
          </cell>
        </row>
        <row r="19">
          <cell r="A19">
            <v>148677</v>
          </cell>
          <cell r="B19" t="str">
            <v>HOKI FRY</v>
          </cell>
          <cell r="C19" t="str">
            <v>SOLEIL</v>
          </cell>
          <cell r="E19" t="str">
            <v>100g*50*2*1</v>
          </cell>
          <cell r="F19">
            <v>42</v>
          </cell>
          <cell r="G19">
            <v>27</v>
          </cell>
          <cell r="H19">
            <v>24</v>
          </cell>
          <cell r="I19">
            <v>2.7216000000000001E-2</v>
          </cell>
          <cell r="J19">
            <v>3672.9999999999995</v>
          </cell>
          <cell r="K19">
            <v>36.729999999999997</v>
          </cell>
          <cell r="L19">
            <v>10</v>
          </cell>
          <cell r="N19" t="str">
            <v>AJF</v>
          </cell>
        </row>
        <row r="20">
          <cell r="A20" t="str">
            <v>U-008</v>
          </cell>
          <cell r="B20" t="str">
            <v xml:space="preserve">HOKI FRY </v>
          </cell>
          <cell r="C20" t="str">
            <v>U-COOP</v>
          </cell>
          <cell r="E20" t="str">
            <v>50g*90*1</v>
          </cell>
          <cell r="F20">
            <v>31</v>
          </cell>
          <cell r="G20">
            <v>38</v>
          </cell>
          <cell r="H20">
            <v>15</v>
          </cell>
          <cell r="I20">
            <v>1.7670000000000002E-2</v>
          </cell>
          <cell r="L20">
            <v>4.5</v>
          </cell>
          <cell r="P20">
            <v>0.15</v>
          </cell>
          <cell r="Q20">
            <v>13.5</v>
          </cell>
        </row>
        <row r="21">
          <cell r="A21">
            <v>109851</v>
          </cell>
          <cell r="B21" t="str">
            <v>EBI FRY 4L</v>
          </cell>
          <cell r="C21" t="str">
            <v>AB</v>
          </cell>
          <cell r="D21" t="str">
            <v>ｴﾋﾞﾌﾗｲ４Ｌ</v>
          </cell>
          <cell r="E21" t="str">
            <v>32g*10/12*2</v>
          </cell>
          <cell r="F21">
            <v>34.5</v>
          </cell>
          <cell r="G21">
            <v>38</v>
          </cell>
          <cell r="H21">
            <v>35</v>
          </cell>
          <cell r="I21">
            <v>4.5885000000000002E-2</v>
          </cell>
          <cell r="J21">
            <v>11637.6</v>
          </cell>
          <cell r="K21">
            <v>48.49</v>
          </cell>
          <cell r="L21">
            <v>7.68</v>
          </cell>
          <cell r="N21" t="str">
            <v>EBF</v>
          </cell>
        </row>
        <row r="22">
          <cell r="A22">
            <v>119485</v>
          </cell>
          <cell r="B22" t="str">
            <v>EBI FRY 5L</v>
          </cell>
          <cell r="C22" t="str">
            <v>AB</v>
          </cell>
          <cell r="D22" t="str">
            <v>ｴﾋﾞﾌﾗｲ５Ｌ</v>
          </cell>
          <cell r="E22" t="str">
            <v>36g*10/12*2</v>
          </cell>
          <cell r="F22">
            <v>34.5</v>
          </cell>
          <cell r="G22">
            <v>38</v>
          </cell>
          <cell r="H22">
            <v>38</v>
          </cell>
          <cell r="I22">
            <v>4.9818000000000001E-2</v>
          </cell>
          <cell r="J22">
            <v>15465.599999999999</v>
          </cell>
          <cell r="K22">
            <v>64.44</v>
          </cell>
          <cell r="L22">
            <v>8.64</v>
          </cell>
          <cell r="N22" t="str">
            <v>EBF</v>
          </cell>
        </row>
        <row r="23">
          <cell r="A23">
            <v>109866</v>
          </cell>
          <cell r="B23" t="str">
            <v>EBI FRY 6L</v>
          </cell>
          <cell r="C23" t="str">
            <v>AB</v>
          </cell>
          <cell r="D23" t="str">
            <v>ｴﾋﾞﾌﾗｲ６Ｌ</v>
          </cell>
          <cell r="E23" t="str">
            <v>42g*10/12*2</v>
          </cell>
          <cell r="F23">
            <v>34.5</v>
          </cell>
          <cell r="G23">
            <v>38</v>
          </cell>
          <cell r="H23">
            <v>38</v>
          </cell>
          <cell r="I23">
            <v>4.9818000000000001E-2</v>
          </cell>
          <cell r="J23">
            <v>17707.2</v>
          </cell>
          <cell r="K23">
            <v>73.78</v>
          </cell>
          <cell r="L23">
            <v>10.08</v>
          </cell>
          <cell r="N23" t="str">
            <v>EBF</v>
          </cell>
        </row>
        <row r="24">
          <cell r="A24">
            <v>118939</v>
          </cell>
          <cell r="B24" t="str">
            <v>EBI FRY　PHS 61/70</v>
          </cell>
          <cell r="C24" t="str">
            <v>AB</v>
          </cell>
          <cell r="D24" t="str">
            <v>ｴﾋﾞﾌﾗｲ　PHS 61/70</v>
          </cell>
          <cell r="E24" t="str">
            <v>20g/70*4</v>
          </cell>
          <cell r="F24">
            <v>30.5</v>
          </cell>
          <cell r="G24">
            <v>35.5</v>
          </cell>
          <cell r="H24">
            <v>23</v>
          </cell>
          <cell r="I24">
            <v>2.4903249999999998E-2</v>
          </cell>
          <cell r="J24">
            <v>3536.4</v>
          </cell>
          <cell r="K24">
            <v>12.63</v>
          </cell>
          <cell r="L24">
            <v>5.6</v>
          </cell>
          <cell r="N24" t="str">
            <v>EBF</v>
          </cell>
        </row>
        <row r="25">
          <cell r="A25">
            <v>95436</v>
          </cell>
          <cell r="B25" t="str">
            <v>EBI FRY M</v>
          </cell>
          <cell r="C25" t="str">
            <v>AB</v>
          </cell>
          <cell r="D25" t="str">
            <v>ｴﾋﾞﾌﾗｲM</v>
          </cell>
          <cell r="E25" t="str">
            <v>20g*10/12*2</v>
          </cell>
          <cell r="F25">
            <v>29</v>
          </cell>
          <cell r="G25">
            <v>46</v>
          </cell>
          <cell r="H25">
            <v>23</v>
          </cell>
          <cell r="I25">
            <v>3.0682000000000001E-2</v>
          </cell>
          <cell r="J25">
            <v>3931.2</v>
          </cell>
          <cell r="K25">
            <v>16.38</v>
          </cell>
          <cell r="L25">
            <v>4.8</v>
          </cell>
          <cell r="N25" t="str">
            <v>EBF</v>
          </cell>
        </row>
        <row r="26">
          <cell r="A26">
            <v>95435</v>
          </cell>
          <cell r="B26" t="str">
            <v>EBI FRY L</v>
          </cell>
          <cell r="C26" t="str">
            <v>AB</v>
          </cell>
          <cell r="D26" t="str">
            <v>ｴﾋﾞﾌﾗｲL</v>
          </cell>
          <cell r="E26" t="str">
            <v>22g*10/12*2</v>
          </cell>
          <cell r="F26">
            <v>30.5</v>
          </cell>
          <cell r="G26">
            <v>46.5</v>
          </cell>
          <cell r="H26">
            <v>24</v>
          </cell>
          <cell r="I26">
            <v>3.4037999999999999E-2</v>
          </cell>
          <cell r="J26">
            <v>5090.4000000000005</v>
          </cell>
          <cell r="K26">
            <v>21.21</v>
          </cell>
          <cell r="L26">
            <v>5.28</v>
          </cell>
          <cell r="N26" t="str">
            <v>EBF</v>
          </cell>
        </row>
        <row r="27">
          <cell r="A27">
            <v>95434</v>
          </cell>
          <cell r="B27" t="str">
            <v>EBI FRY 2L</v>
          </cell>
          <cell r="C27" t="str">
            <v>AB</v>
          </cell>
          <cell r="D27" t="str">
            <v>ｴﾋﾞﾌﾗｲ2L</v>
          </cell>
          <cell r="E27" t="str">
            <v>24g*10/12*2</v>
          </cell>
          <cell r="F27">
            <v>30.5</v>
          </cell>
          <cell r="G27">
            <v>46.5</v>
          </cell>
          <cell r="H27">
            <v>24</v>
          </cell>
          <cell r="I27">
            <v>3.4037999999999999E-2</v>
          </cell>
          <cell r="J27">
            <v>6300</v>
          </cell>
          <cell r="K27">
            <v>26.25</v>
          </cell>
          <cell r="L27">
            <v>5.76</v>
          </cell>
          <cell r="N27" t="str">
            <v>EBF</v>
          </cell>
        </row>
        <row r="28">
          <cell r="A28">
            <v>95433</v>
          </cell>
          <cell r="B28" t="str">
            <v>NN EBI FRY3L</v>
          </cell>
          <cell r="C28" t="str">
            <v>AB</v>
          </cell>
          <cell r="D28" t="str">
            <v>ｴﾋﾞﾌﾗｲ3L</v>
          </cell>
          <cell r="E28" t="str">
            <v>28g*10/12*2</v>
          </cell>
          <cell r="F28">
            <v>30.5</v>
          </cell>
          <cell r="G28">
            <v>46.5</v>
          </cell>
          <cell r="H28">
            <v>24</v>
          </cell>
          <cell r="I28">
            <v>3.4037999999999999E-2</v>
          </cell>
          <cell r="J28">
            <v>7416</v>
          </cell>
          <cell r="K28">
            <v>30.9</v>
          </cell>
          <cell r="L28">
            <v>6.72</v>
          </cell>
          <cell r="N28" t="str">
            <v>EBF</v>
          </cell>
        </row>
        <row r="29">
          <cell r="A29">
            <v>96926</v>
          </cell>
          <cell r="B29" t="str">
            <v>EBI FRY H/O</v>
          </cell>
          <cell r="C29" t="str">
            <v>AB</v>
          </cell>
          <cell r="D29" t="str">
            <v>有頭ｴﾋﾞﾌﾗｲ</v>
          </cell>
          <cell r="E29" t="str">
            <v>50g*6/12</v>
          </cell>
          <cell r="F29">
            <v>24.5</v>
          </cell>
          <cell r="G29">
            <v>48</v>
          </cell>
          <cell r="H29">
            <v>25</v>
          </cell>
          <cell r="I29">
            <v>2.9399999999999999E-2</v>
          </cell>
          <cell r="J29">
            <v>4755.5999999999995</v>
          </cell>
          <cell r="K29">
            <v>66.05</v>
          </cell>
          <cell r="L29">
            <v>3.6</v>
          </cell>
          <cell r="N29" t="str">
            <v>EBF</v>
          </cell>
        </row>
        <row r="30">
          <cell r="A30">
            <v>95679</v>
          </cell>
          <cell r="B30" t="str">
            <v>EBI FRY DELICA</v>
          </cell>
          <cell r="C30" t="str">
            <v>AB</v>
          </cell>
          <cell r="D30" t="str">
            <v>ﾃﾞﾘｶｴﾋﾞﾌﾗｲ</v>
          </cell>
          <cell r="E30" t="str">
            <v>12g/100*4</v>
          </cell>
          <cell r="F30">
            <v>31.5</v>
          </cell>
          <cell r="G30">
            <v>36</v>
          </cell>
          <cell r="H30">
            <v>18</v>
          </cell>
          <cell r="I30">
            <v>2.0412E-2</v>
          </cell>
          <cell r="J30">
            <v>3496</v>
          </cell>
          <cell r="K30">
            <v>8.74</v>
          </cell>
          <cell r="L30">
            <v>4.8</v>
          </cell>
          <cell r="N30" t="str">
            <v>EBF</v>
          </cell>
        </row>
        <row r="31">
          <cell r="A31">
            <v>109106</v>
          </cell>
          <cell r="B31" t="str">
            <v>EBI FRY PH DELICA</v>
          </cell>
          <cell r="C31" t="str">
            <v>AB</v>
          </cell>
          <cell r="D31" t="str">
            <v>ﾃﾞﾘｶｴﾋﾞﾌﾗｲ PH</v>
          </cell>
          <cell r="E31" t="str">
            <v>12g/100*4</v>
          </cell>
          <cell r="F31">
            <v>31.5</v>
          </cell>
          <cell r="G31">
            <v>36</v>
          </cell>
          <cell r="H31">
            <v>18</v>
          </cell>
          <cell r="I31">
            <v>2.0412E-2</v>
          </cell>
          <cell r="J31">
            <v>3976</v>
          </cell>
          <cell r="K31">
            <v>9.94</v>
          </cell>
          <cell r="L31">
            <v>4.8</v>
          </cell>
          <cell r="N31" t="str">
            <v>EBF</v>
          </cell>
        </row>
        <row r="32">
          <cell r="A32">
            <v>118690</v>
          </cell>
          <cell r="B32" t="str">
            <v>EBI FRY NM</v>
          </cell>
          <cell r="C32" t="str">
            <v>AB</v>
          </cell>
          <cell r="D32" t="str">
            <v>ｴﾋﾞﾌﾗｲNM</v>
          </cell>
          <cell r="E32" t="str">
            <v>20g*10/12*2</v>
          </cell>
          <cell r="F32">
            <v>29</v>
          </cell>
          <cell r="G32">
            <v>46</v>
          </cell>
          <cell r="H32">
            <v>21.5</v>
          </cell>
          <cell r="I32">
            <v>2.8681000000000002E-2</v>
          </cell>
          <cell r="J32">
            <v>4248</v>
          </cell>
          <cell r="K32">
            <v>17.7</v>
          </cell>
          <cell r="L32">
            <v>4.8</v>
          </cell>
          <cell r="N32" t="str">
            <v>EBF</v>
          </cell>
        </row>
        <row r="33">
          <cell r="A33">
            <v>139767</v>
          </cell>
          <cell r="B33" t="str">
            <v>EBI FRY  3L</v>
          </cell>
          <cell r="C33" t="str">
            <v>AKK</v>
          </cell>
          <cell r="E33" t="str">
            <v>28g*10*12*2</v>
          </cell>
          <cell r="F33">
            <v>30.5</v>
          </cell>
          <cell r="G33">
            <v>46.5</v>
          </cell>
          <cell r="H33">
            <v>24</v>
          </cell>
          <cell r="I33">
            <v>3.4037999999999999E-2</v>
          </cell>
          <cell r="J33">
            <v>8455.1999999999989</v>
          </cell>
          <cell r="K33">
            <v>35.229999999999997</v>
          </cell>
          <cell r="L33">
            <v>6.72</v>
          </cell>
          <cell r="N33" t="str">
            <v>EBF</v>
          </cell>
        </row>
        <row r="34">
          <cell r="A34">
            <v>139768</v>
          </cell>
          <cell r="B34" t="str">
            <v>EBI FRY  2L</v>
          </cell>
          <cell r="C34" t="str">
            <v>AKK</v>
          </cell>
          <cell r="E34" t="str">
            <v>24g*10*12*2</v>
          </cell>
          <cell r="F34">
            <v>30.5</v>
          </cell>
          <cell r="G34">
            <v>46.5</v>
          </cell>
          <cell r="H34">
            <v>24</v>
          </cell>
          <cell r="I34">
            <v>3.4037999999999999E-2</v>
          </cell>
          <cell r="J34">
            <v>7183.2</v>
          </cell>
          <cell r="K34">
            <v>29.93</v>
          </cell>
          <cell r="L34">
            <v>5.76</v>
          </cell>
          <cell r="N34" t="str">
            <v>EBF</v>
          </cell>
        </row>
        <row r="35">
          <cell r="A35">
            <v>139769</v>
          </cell>
          <cell r="B35" t="str">
            <v>EBI FRY  L</v>
          </cell>
          <cell r="C35" t="str">
            <v>AKK</v>
          </cell>
          <cell r="E35" t="str">
            <v>22g*10*12*2</v>
          </cell>
          <cell r="F35">
            <v>30.5</v>
          </cell>
          <cell r="G35">
            <v>46.5</v>
          </cell>
          <cell r="H35">
            <v>24</v>
          </cell>
          <cell r="I35">
            <v>3.4037999999999999E-2</v>
          </cell>
          <cell r="J35">
            <v>5829.5999999999995</v>
          </cell>
          <cell r="K35">
            <v>24.29</v>
          </cell>
          <cell r="L35">
            <v>5.28</v>
          </cell>
          <cell r="N35" t="str">
            <v>EBF</v>
          </cell>
        </row>
        <row r="36">
          <cell r="A36">
            <v>139770</v>
          </cell>
          <cell r="B36" t="str">
            <v>EBI FRY  M</v>
          </cell>
          <cell r="C36" t="str">
            <v>AKK</v>
          </cell>
          <cell r="E36" t="str">
            <v>20g*10*12*2</v>
          </cell>
          <cell r="F36">
            <v>29</v>
          </cell>
          <cell r="G36">
            <v>46</v>
          </cell>
          <cell r="H36">
            <v>23</v>
          </cell>
          <cell r="I36">
            <v>3.0682000000000001E-2</v>
          </cell>
          <cell r="J36">
            <v>4646.3999999999996</v>
          </cell>
          <cell r="K36">
            <v>19.36</v>
          </cell>
          <cell r="L36">
            <v>4.8</v>
          </cell>
          <cell r="N36" t="str">
            <v>EBF</v>
          </cell>
        </row>
        <row r="37">
          <cell r="A37">
            <v>139766</v>
          </cell>
          <cell r="B37" t="str">
            <v>EBI FRY DELICA</v>
          </cell>
          <cell r="C37" t="str">
            <v>AKK</v>
          </cell>
          <cell r="E37" t="str">
            <v>12g*100*4*1</v>
          </cell>
          <cell r="F37">
            <v>31.5</v>
          </cell>
          <cell r="G37">
            <v>36</v>
          </cell>
          <cell r="H37">
            <v>18</v>
          </cell>
          <cell r="I37">
            <v>2.0412E-2</v>
          </cell>
          <cell r="J37">
            <v>3732</v>
          </cell>
          <cell r="K37">
            <v>9.33</v>
          </cell>
          <cell r="L37">
            <v>4.8</v>
          </cell>
          <cell r="N37" t="str">
            <v>EBF</v>
          </cell>
        </row>
        <row r="38">
          <cell r="A38">
            <v>119513</v>
          </cell>
          <cell r="B38" t="str">
            <v>EBI STUFFED FRY</v>
          </cell>
          <cell r="C38" t="str">
            <v>AB</v>
          </cell>
          <cell r="D38" t="str">
            <v>ｴﾋﾞｽﾀｯﾌﾄﾞﾌﾗｲ</v>
          </cell>
          <cell r="E38" t="str">
            <v>1Kg(25pcs)/4*2</v>
          </cell>
          <cell r="F38">
            <v>31.5</v>
          </cell>
          <cell r="G38">
            <v>42.5</v>
          </cell>
          <cell r="H38">
            <v>35</v>
          </cell>
          <cell r="I38">
            <v>4.6856250000000002E-2</v>
          </cell>
          <cell r="J38">
            <v>8800</v>
          </cell>
          <cell r="K38">
            <v>44</v>
          </cell>
          <cell r="L38">
            <v>8</v>
          </cell>
          <cell r="N38" t="str">
            <v>EBF</v>
          </cell>
        </row>
        <row r="39">
          <cell r="A39">
            <v>109982</v>
          </cell>
          <cell r="B39" t="str">
            <v>MINI EBI FRY ( Nisseikyo )</v>
          </cell>
          <cell r="C39" t="str">
            <v>COOP</v>
          </cell>
          <cell r="D39" t="str">
            <v>新ﾐﾆｴﾋﾞﾌﾗｲ</v>
          </cell>
          <cell r="E39" t="str">
            <v>11g*5*2/30</v>
          </cell>
          <cell r="F39">
            <v>34.5</v>
          </cell>
          <cell r="G39">
            <v>51.8</v>
          </cell>
          <cell r="H39">
            <v>24</v>
          </cell>
          <cell r="I39">
            <v>4.2890399999999995E-2</v>
          </cell>
          <cell r="J39">
            <v>4107</v>
          </cell>
          <cell r="K39">
            <v>13.69</v>
          </cell>
          <cell r="L39">
            <v>3.3</v>
          </cell>
          <cell r="N39" t="str">
            <v>EBF</v>
          </cell>
        </row>
        <row r="40">
          <cell r="A40">
            <v>148686</v>
          </cell>
          <cell r="B40" t="str">
            <v>EBI FRI H/O 30</v>
          </cell>
          <cell r="C40" t="str">
            <v>SOLEIL</v>
          </cell>
          <cell r="E40" t="str">
            <v>30g*30*6*2*1</v>
          </cell>
          <cell r="F40">
            <v>29.5</v>
          </cell>
          <cell r="G40">
            <v>54.5</v>
          </cell>
          <cell r="H40">
            <v>39</v>
          </cell>
          <cell r="I40">
            <v>6.2702250000000001E-2</v>
          </cell>
          <cell r="J40">
            <v>10206</v>
          </cell>
          <cell r="K40">
            <v>28.35</v>
          </cell>
          <cell r="L40">
            <v>10.799999999999999</v>
          </cell>
        </row>
        <row r="41">
          <cell r="A41">
            <v>109649</v>
          </cell>
          <cell r="B41" t="str">
            <v>EBI FRY TOHO L</v>
          </cell>
          <cell r="C41" t="str">
            <v>TOHO</v>
          </cell>
          <cell r="D41" t="str">
            <v>ﾄｰﾎｰえびﾌﾗｲＬ</v>
          </cell>
          <cell r="E41" t="str">
            <v>24g*20pcs*12</v>
          </cell>
          <cell r="F41">
            <v>32</v>
          </cell>
          <cell r="G41">
            <v>46.5</v>
          </cell>
          <cell r="H41">
            <v>21.5</v>
          </cell>
          <cell r="I41">
            <v>3.1992E-2</v>
          </cell>
          <cell r="J41">
            <v>5719.2</v>
          </cell>
          <cell r="K41">
            <v>23.83</v>
          </cell>
          <cell r="L41">
            <v>5.76</v>
          </cell>
          <cell r="N41" t="str">
            <v>EBF</v>
          </cell>
        </row>
        <row r="42">
          <cell r="A42">
            <v>109648</v>
          </cell>
          <cell r="B42" t="str">
            <v>EBI FRY TOHO M</v>
          </cell>
          <cell r="C42" t="str">
            <v>TOHO</v>
          </cell>
          <cell r="D42" t="str">
            <v>ﾄｰﾎｰえびﾌﾗｲM</v>
          </cell>
          <cell r="E42" t="str">
            <v>18g*20pcs*12</v>
          </cell>
          <cell r="F42">
            <v>29</v>
          </cell>
          <cell r="G42">
            <v>46.5</v>
          </cell>
          <cell r="H42">
            <v>21</v>
          </cell>
          <cell r="I42">
            <v>2.83185E-2</v>
          </cell>
          <cell r="J42">
            <v>4125.6000000000004</v>
          </cell>
          <cell r="K42">
            <v>17.190000000000001</v>
          </cell>
          <cell r="L42">
            <v>4.32</v>
          </cell>
          <cell r="N42" t="str">
            <v>EBF</v>
          </cell>
        </row>
        <row r="43">
          <cell r="A43">
            <v>109321</v>
          </cell>
          <cell r="B43" t="str">
            <v>HCF EBI FRY Ｌ H/O</v>
          </cell>
          <cell r="C43" t="str">
            <v>HCF</v>
          </cell>
          <cell r="D43" t="str">
            <v>HCF有頭えびﾌﾗｲＬ</v>
          </cell>
          <cell r="E43" t="str">
            <v>60g*6/10*2</v>
          </cell>
          <cell r="F43">
            <v>24.5</v>
          </cell>
          <cell r="G43">
            <v>48.5</v>
          </cell>
          <cell r="H43">
            <v>42</v>
          </cell>
          <cell r="I43">
            <v>4.9906499999999999E-2</v>
          </cell>
          <cell r="J43">
            <v>10012.799999999999</v>
          </cell>
          <cell r="K43">
            <v>83.44</v>
          </cell>
          <cell r="L43">
            <v>7.2</v>
          </cell>
          <cell r="N43" t="str">
            <v>EBF</v>
          </cell>
        </row>
        <row r="44">
          <cell r="A44">
            <v>118832</v>
          </cell>
          <cell r="B44" t="str">
            <v>HCF EBI FRY S(61/70)</v>
          </cell>
          <cell r="C44" t="str">
            <v>HCF</v>
          </cell>
          <cell r="D44" t="str">
            <v>HCFｴﾋﾞﾌﾗｲ S(61/70)</v>
          </cell>
          <cell r="E44" t="str">
            <v>13g*10/10*2</v>
          </cell>
          <cell r="F44">
            <v>28</v>
          </cell>
          <cell r="G44">
            <v>31</v>
          </cell>
          <cell r="H44">
            <v>26</v>
          </cell>
          <cell r="I44">
            <v>2.2568000000000001E-2</v>
          </cell>
          <cell r="J44">
            <v>2454</v>
          </cell>
          <cell r="K44">
            <v>12.27</v>
          </cell>
          <cell r="L44">
            <v>2.6</v>
          </cell>
          <cell r="N44" t="str">
            <v>EBF</v>
          </cell>
        </row>
        <row r="45">
          <cell r="A45">
            <v>118838</v>
          </cell>
          <cell r="B45" t="str">
            <v>HCF EBI FRY M(51/60)</v>
          </cell>
          <cell r="C45" t="str">
            <v>HCF</v>
          </cell>
          <cell r="D45" t="str">
            <v>HCFｴﾋﾞﾌﾗｲ M(51/60)</v>
          </cell>
          <cell r="E45" t="str">
            <v>16g*10/10*2</v>
          </cell>
          <cell r="F45">
            <v>28</v>
          </cell>
          <cell r="G45">
            <v>31</v>
          </cell>
          <cell r="H45">
            <v>26</v>
          </cell>
          <cell r="I45">
            <v>2.2568000000000001E-2</v>
          </cell>
          <cell r="L45">
            <v>3.2</v>
          </cell>
          <cell r="N45" t="str">
            <v>EBF</v>
          </cell>
        </row>
        <row r="46">
          <cell r="A46">
            <v>118686</v>
          </cell>
          <cell r="B46" t="str">
            <v>HCF EBI FRY L(41/50)</v>
          </cell>
          <cell r="C46" t="str">
            <v>HCF</v>
          </cell>
          <cell r="D46" t="str">
            <v>HCFｴﾋﾞﾌﾗｲ L(41/50)</v>
          </cell>
          <cell r="E46" t="str">
            <v>18g*10/10*2</v>
          </cell>
          <cell r="F46">
            <v>28</v>
          </cell>
          <cell r="G46">
            <v>31</v>
          </cell>
          <cell r="H46">
            <v>26</v>
          </cell>
          <cell r="I46">
            <v>2.2568000000000001E-2</v>
          </cell>
          <cell r="J46">
            <v>3958</v>
          </cell>
          <cell r="K46">
            <v>19.79</v>
          </cell>
          <cell r="L46">
            <v>3.6</v>
          </cell>
          <cell r="N46" t="str">
            <v>EBF</v>
          </cell>
        </row>
        <row r="47">
          <cell r="A47">
            <v>118687</v>
          </cell>
          <cell r="B47" t="str">
            <v>HCF EBI FRY 2L(31/40)</v>
          </cell>
          <cell r="C47" t="str">
            <v>HCF</v>
          </cell>
          <cell r="D47" t="str">
            <v>HCFｴﾋﾞﾌﾗｲ 2L(31/40)</v>
          </cell>
          <cell r="E47" t="str">
            <v>22g*10/10*2</v>
          </cell>
          <cell r="F47">
            <v>30.5</v>
          </cell>
          <cell r="G47">
            <v>30.5</v>
          </cell>
          <cell r="H47">
            <v>30</v>
          </cell>
          <cell r="I47">
            <v>2.7907499999999998E-2</v>
          </cell>
          <cell r="J47">
            <v>4968</v>
          </cell>
          <cell r="K47">
            <v>24.84</v>
          </cell>
          <cell r="L47">
            <v>4.4000000000000004</v>
          </cell>
          <cell r="N47" t="str">
            <v>EBF</v>
          </cell>
        </row>
        <row r="48">
          <cell r="A48">
            <v>118688</v>
          </cell>
          <cell r="B48" t="str">
            <v>HCF EBI FRY 3L(26/30)</v>
          </cell>
          <cell r="C48" t="str">
            <v>HCF</v>
          </cell>
          <cell r="D48" t="str">
            <v>HCFｴﾋﾞﾌﾗｲ 3L(26/30)</v>
          </cell>
          <cell r="E48" t="str">
            <v>28g*10/10*2</v>
          </cell>
          <cell r="F48">
            <v>30.5</v>
          </cell>
          <cell r="G48">
            <v>30.5</v>
          </cell>
          <cell r="H48">
            <v>30</v>
          </cell>
          <cell r="I48">
            <v>2.7907499999999998E-2</v>
          </cell>
          <cell r="J48">
            <v>6523.9999999999991</v>
          </cell>
          <cell r="K48">
            <v>32.619999999999997</v>
          </cell>
          <cell r="L48">
            <v>5.6</v>
          </cell>
          <cell r="N48" t="str">
            <v>EBF</v>
          </cell>
        </row>
        <row r="49">
          <cell r="A49">
            <v>118689</v>
          </cell>
          <cell r="B49" t="str">
            <v>HCF EBI FRY 5L(19/20)</v>
          </cell>
          <cell r="C49" t="str">
            <v>HCF</v>
          </cell>
          <cell r="D49" t="str">
            <v>HCFｴﾋﾞﾌﾗｲ 4L(19/20)</v>
          </cell>
          <cell r="E49" t="str">
            <v>36g*10/10*2</v>
          </cell>
          <cell r="F49">
            <v>30.5</v>
          </cell>
          <cell r="G49">
            <v>30.5</v>
          </cell>
          <cell r="H49">
            <v>30</v>
          </cell>
          <cell r="I49">
            <v>2.7907499999999998E-2</v>
          </cell>
          <cell r="J49">
            <v>10274</v>
          </cell>
          <cell r="K49">
            <v>51.37</v>
          </cell>
          <cell r="L49">
            <v>7.2</v>
          </cell>
          <cell r="N49" t="str">
            <v>EBF</v>
          </cell>
        </row>
        <row r="50">
          <cell r="A50">
            <v>95582</v>
          </cell>
          <cell r="B50" t="str">
            <v>EBI FRY H/O ( Souzai )</v>
          </cell>
          <cell r="D50" t="str">
            <v>有頭ｴﾋﾞﾌﾗｲ</v>
          </cell>
          <cell r="E50" t="str">
            <v>30g*30/6*2</v>
          </cell>
          <cell r="F50">
            <v>29.5</v>
          </cell>
          <cell r="G50">
            <v>54.5</v>
          </cell>
          <cell r="H50">
            <v>39</v>
          </cell>
          <cell r="I50">
            <v>6.2702250000000001E-2</v>
          </cell>
          <cell r="J50">
            <v>11142</v>
          </cell>
          <cell r="K50">
            <v>30.95</v>
          </cell>
          <cell r="L50">
            <v>10.8</v>
          </cell>
          <cell r="N50" t="str">
            <v>EBF</v>
          </cell>
        </row>
        <row r="51">
          <cell r="A51">
            <v>95623</v>
          </cell>
          <cell r="B51" t="str">
            <v>coop MINI EBI FRY</v>
          </cell>
          <cell r="C51" t="str">
            <v>COOP</v>
          </cell>
          <cell r="D51" t="str">
            <v>coopﾐﾆｴﾋﾞﾌﾗｲ</v>
          </cell>
          <cell r="E51" t="str">
            <v>12g*5pcs*2/30</v>
          </cell>
          <cell r="F51">
            <v>34.5</v>
          </cell>
          <cell r="G51">
            <v>51.8</v>
          </cell>
          <cell r="H51">
            <v>24</v>
          </cell>
          <cell r="I51">
            <v>4.2890399999999995E-2</v>
          </cell>
          <cell r="J51">
            <v>3900</v>
          </cell>
          <cell r="K51">
            <v>13</v>
          </cell>
          <cell r="L51">
            <v>3.6</v>
          </cell>
          <cell r="N51" t="str">
            <v>EBF</v>
          </cell>
        </row>
        <row r="52">
          <cell r="A52">
            <v>148685</v>
          </cell>
          <cell r="B52" t="str">
            <v>EBI FRY L</v>
          </cell>
          <cell r="C52" t="str">
            <v>SOLEIL</v>
          </cell>
          <cell r="E52" t="str">
            <v>22g*10*12*2*1</v>
          </cell>
          <cell r="F52">
            <v>30.5</v>
          </cell>
          <cell r="G52">
            <v>46.5</v>
          </cell>
          <cell r="H52">
            <v>24</v>
          </cell>
          <cell r="I52">
            <v>3.4037999999999999E-2</v>
          </cell>
          <cell r="J52">
            <v>5325.6</v>
          </cell>
          <cell r="K52">
            <v>22.19</v>
          </cell>
          <cell r="L52">
            <v>5.28</v>
          </cell>
          <cell r="N52" t="str">
            <v>EBF</v>
          </cell>
        </row>
        <row r="53">
          <cell r="A53">
            <v>118646</v>
          </cell>
          <cell r="B53" t="str">
            <v>EBI FRY F  ( FRIENDY )</v>
          </cell>
          <cell r="C53" t="str">
            <v>FRIENDY</v>
          </cell>
          <cell r="D53" t="str">
            <v>ｴﾋﾞﾌﾗｲＦ</v>
          </cell>
          <cell r="E53" t="str">
            <v>28g*10*10*2*1</v>
          </cell>
          <cell r="F53">
            <v>32.5</v>
          </cell>
          <cell r="G53">
            <v>32.5</v>
          </cell>
          <cell r="H53">
            <v>30</v>
          </cell>
          <cell r="I53">
            <v>3.16875E-2</v>
          </cell>
          <cell r="J53">
            <v>7408</v>
          </cell>
          <cell r="K53">
            <v>37.04</v>
          </cell>
          <cell r="L53">
            <v>5.6</v>
          </cell>
          <cell r="N53" t="str">
            <v>EBF</v>
          </cell>
        </row>
        <row r="54">
          <cell r="A54">
            <v>118945</v>
          </cell>
          <cell r="B54" t="str">
            <v>EBI FRY SHIDASHI (Sakamoto)</v>
          </cell>
          <cell r="C54" t="str">
            <v>SAKAMOTO</v>
          </cell>
          <cell r="D54" t="str">
            <v>仕出し用えびﾌﾗｲ</v>
          </cell>
          <cell r="E54" t="str">
            <v>28g*50/4</v>
          </cell>
          <cell r="F54">
            <v>30</v>
          </cell>
          <cell r="G54">
            <v>36</v>
          </cell>
          <cell r="H54">
            <v>21</v>
          </cell>
          <cell r="I54">
            <v>2.2679999999999999E-2</v>
          </cell>
          <cell r="J54">
            <v>3642</v>
          </cell>
          <cell r="K54">
            <v>18.21</v>
          </cell>
          <cell r="L54">
            <v>5.6</v>
          </cell>
          <cell r="N54" t="str">
            <v>EBF</v>
          </cell>
        </row>
        <row r="55">
          <cell r="A55">
            <v>148705</v>
          </cell>
          <cell r="B55" t="str">
            <v>EBI CHILLI SANDWICH</v>
          </cell>
          <cell r="C55" t="str">
            <v>MONTE</v>
          </cell>
          <cell r="E55" t="str">
            <v>100g*6*10*1</v>
          </cell>
          <cell r="F55">
            <v>35</v>
          </cell>
          <cell r="G55">
            <v>45</v>
          </cell>
          <cell r="H55">
            <v>16</v>
          </cell>
          <cell r="I55">
            <v>2.52E-2</v>
          </cell>
          <cell r="J55">
            <v>3210</v>
          </cell>
          <cell r="K55">
            <v>53.5</v>
          </cell>
          <cell r="L55">
            <v>6</v>
          </cell>
          <cell r="N55" t="str">
            <v>EBF</v>
          </cell>
        </row>
        <row r="56">
          <cell r="A56">
            <v>119321</v>
          </cell>
          <cell r="B56" t="str">
            <v>EBI FRY ( Alef )</v>
          </cell>
          <cell r="C56" t="str">
            <v>ALEF</v>
          </cell>
          <cell r="D56" t="str">
            <v>えびﾌﾗｲ</v>
          </cell>
          <cell r="E56" t="str">
            <v>24g*10/12*2</v>
          </cell>
          <cell r="F56">
            <v>30.5</v>
          </cell>
          <cell r="G56">
            <v>46</v>
          </cell>
          <cell r="H56">
            <v>24</v>
          </cell>
          <cell r="I56">
            <v>3.3672000000000001E-2</v>
          </cell>
          <cell r="J56">
            <v>6588</v>
          </cell>
          <cell r="K56">
            <v>27.45</v>
          </cell>
          <cell r="L56">
            <v>5.76</v>
          </cell>
          <cell r="N56" t="str">
            <v>EBF</v>
          </cell>
        </row>
        <row r="57">
          <cell r="A57">
            <v>138824</v>
          </cell>
          <cell r="B57" t="str">
            <v>EBI FRY４Ｌ　ARCH  (BANANA)</v>
          </cell>
          <cell r="D57" t="str">
            <v>えびﾌﾗｲ４Ｌ　ｱｰﾁ</v>
          </cell>
          <cell r="E57" t="str">
            <v>30g*6/12*3</v>
          </cell>
          <cell r="F57">
            <v>28</v>
          </cell>
          <cell r="G57">
            <v>48</v>
          </cell>
          <cell r="H57">
            <v>43.5</v>
          </cell>
          <cell r="I57">
            <v>5.8464000000000002E-2</v>
          </cell>
          <cell r="J57">
            <v>10424.16</v>
          </cell>
          <cell r="K57">
            <v>48.26</v>
          </cell>
          <cell r="L57">
            <v>6.48</v>
          </cell>
          <cell r="N57" t="str">
            <v>EBF</v>
          </cell>
        </row>
        <row r="58">
          <cell r="A58">
            <v>138825</v>
          </cell>
          <cell r="B58" t="str">
            <v>EBI FRY3Ｌ　ARCH  (BANANA)</v>
          </cell>
          <cell r="D58" t="str">
            <v>えびﾌﾗｲ3Ｌ　ｱｰﾁ</v>
          </cell>
          <cell r="E58" t="str">
            <v>25g*6/12*3</v>
          </cell>
          <cell r="F58">
            <v>27</v>
          </cell>
          <cell r="G58">
            <v>44</v>
          </cell>
          <cell r="H58">
            <v>40.5</v>
          </cell>
          <cell r="I58">
            <v>4.8113999999999997E-2</v>
          </cell>
          <cell r="J58">
            <v>7166.88</v>
          </cell>
          <cell r="K58">
            <v>33.18</v>
          </cell>
          <cell r="L58">
            <v>5.4</v>
          </cell>
          <cell r="N58" t="str">
            <v>EBF</v>
          </cell>
        </row>
        <row r="59">
          <cell r="A59">
            <v>138826</v>
          </cell>
          <cell r="B59" t="str">
            <v>EBI FRY2Ｌ　ARCH  (BANANA)</v>
          </cell>
          <cell r="D59" t="str">
            <v>えびﾌﾗｲ2Ｌ　ｱｰﾁ</v>
          </cell>
          <cell r="E59" t="str">
            <v>22g*6/12*3</v>
          </cell>
          <cell r="F59">
            <v>27</v>
          </cell>
          <cell r="G59">
            <v>44</v>
          </cell>
          <cell r="H59">
            <v>40.5</v>
          </cell>
          <cell r="I59">
            <v>4.8113999999999997E-2</v>
          </cell>
          <cell r="J59">
            <v>5158.08</v>
          </cell>
          <cell r="K59">
            <v>23.88</v>
          </cell>
          <cell r="L59">
            <v>4.7520000000000007</v>
          </cell>
          <cell r="N59" t="str">
            <v>EBF</v>
          </cell>
        </row>
        <row r="60">
          <cell r="A60">
            <v>148704</v>
          </cell>
          <cell r="B60" t="str">
            <v>EBI FRY ( AONORI )</v>
          </cell>
          <cell r="C60" t="str">
            <v>MONTE</v>
          </cell>
          <cell r="E60" t="str">
            <v>30g*30*6*2</v>
          </cell>
          <cell r="F60">
            <v>30</v>
          </cell>
          <cell r="G60">
            <v>55</v>
          </cell>
          <cell r="H60">
            <v>39.5</v>
          </cell>
          <cell r="I60">
            <v>6.5174999999999997E-2</v>
          </cell>
          <cell r="J60">
            <v>9158.4</v>
          </cell>
          <cell r="K60">
            <v>25.44</v>
          </cell>
          <cell r="L60">
            <v>10.8</v>
          </cell>
          <cell r="N60" t="str">
            <v>EBF</v>
          </cell>
        </row>
        <row r="61">
          <cell r="A61">
            <v>119525</v>
          </cell>
          <cell r="B61" t="str">
            <v>NN EBI FRY COLOR M</v>
          </cell>
          <cell r="D61" t="str">
            <v>NNｴﾋﾞﾌﾗｲｶﾗｰ M</v>
          </cell>
          <cell r="E61" t="str">
            <v>200g(10pcs)/12*2</v>
          </cell>
          <cell r="F61">
            <v>29</v>
          </cell>
          <cell r="G61">
            <v>45.5</v>
          </cell>
          <cell r="H61">
            <v>23</v>
          </cell>
          <cell r="I61">
            <v>3.03485E-2</v>
          </cell>
          <cell r="J61">
            <v>4334.3999999999996</v>
          </cell>
          <cell r="K61">
            <v>18.059999999999999</v>
          </cell>
          <cell r="L61">
            <v>4.8</v>
          </cell>
          <cell r="N61" t="str">
            <v>EBF</v>
          </cell>
        </row>
        <row r="62">
          <cell r="A62">
            <v>148622</v>
          </cell>
          <cell r="B62" t="str">
            <v>SHOROM PAO(COOP)</v>
          </cell>
          <cell r="C62" t="str">
            <v>COOP</v>
          </cell>
          <cell r="E62" t="str">
            <v>120g(4)*50bag*1</v>
          </cell>
          <cell r="F62">
            <v>28</v>
          </cell>
          <cell r="G62">
            <v>45</v>
          </cell>
          <cell r="H62">
            <v>16</v>
          </cell>
          <cell r="I62">
            <v>2.0160000000000001E-2</v>
          </cell>
          <cell r="J62">
            <v>4166</v>
          </cell>
          <cell r="K62">
            <v>20.83</v>
          </cell>
          <cell r="L62">
            <v>6</v>
          </cell>
          <cell r="N62" t="str">
            <v>EBF</v>
          </cell>
        </row>
        <row r="63">
          <cell r="A63">
            <v>138973</v>
          </cell>
          <cell r="B63" t="str">
            <v>EBI FRY DANTOP</v>
          </cell>
          <cell r="C63" t="str">
            <v>DANTOP</v>
          </cell>
          <cell r="D63" t="str">
            <v>えびフライDUNTOP</v>
          </cell>
          <cell r="E63" t="str">
            <v>26g*6/20*2</v>
          </cell>
          <cell r="F63">
            <v>32.5</v>
          </cell>
          <cell r="G63">
            <v>52.5</v>
          </cell>
          <cell r="H63">
            <v>32</v>
          </cell>
          <cell r="I63">
            <v>5.4600000000000003E-2</v>
          </cell>
          <cell r="J63">
            <v>8536.7999999999993</v>
          </cell>
          <cell r="K63">
            <v>35.57</v>
          </cell>
          <cell r="L63">
            <v>6.24</v>
          </cell>
          <cell r="N63" t="str">
            <v>EBF</v>
          </cell>
        </row>
        <row r="64">
          <cell r="A64">
            <v>139342</v>
          </cell>
          <cell r="B64" t="str">
            <v>EBI FRY DANTOP   (NEW )</v>
          </cell>
          <cell r="C64" t="str">
            <v>DANTOP</v>
          </cell>
          <cell r="E64" t="str">
            <v>33g*6*10*4</v>
          </cell>
          <cell r="F64">
            <v>34</v>
          </cell>
          <cell r="G64">
            <v>52</v>
          </cell>
          <cell r="H64">
            <v>31.5</v>
          </cell>
          <cell r="I64">
            <v>5.5691999999999998E-2</v>
          </cell>
          <cell r="J64">
            <v>8618.4</v>
          </cell>
          <cell r="K64">
            <v>35.909999999999997</v>
          </cell>
          <cell r="L64">
            <v>7.92</v>
          </cell>
        </row>
        <row r="65">
          <cell r="A65">
            <v>148673</v>
          </cell>
          <cell r="B65" t="str">
            <v>PIE PUMPKIN</v>
          </cell>
          <cell r="E65" t="str">
            <v>240g(6)*5*3*2</v>
          </cell>
          <cell r="F65">
            <v>43.5</v>
          </cell>
          <cell r="G65">
            <v>28</v>
          </cell>
          <cell r="H65">
            <v>32</v>
          </cell>
          <cell r="I65">
            <v>3.8975999999999997E-2</v>
          </cell>
          <cell r="J65">
            <v>2286</v>
          </cell>
          <cell r="K65">
            <v>12.7</v>
          </cell>
          <cell r="L65">
            <v>7.2</v>
          </cell>
        </row>
        <row r="66">
          <cell r="A66">
            <v>118875</v>
          </cell>
          <cell r="B66" t="str">
            <v>SASAMI KATSU</v>
          </cell>
          <cell r="D66" t="str">
            <v>ｻｻﾐｶﾂ</v>
          </cell>
          <cell r="E66" t="str">
            <v>40g/90*2</v>
          </cell>
          <cell r="F66">
            <v>31</v>
          </cell>
          <cell r="G66">
            <v>34</v>
          </cell>
          <cell r="H66">
            <v>27</v>
          </cell>
          <cell r="I66">
            <v>2.8458000000000001E-2</v>
          </cell>
          <cell r="J66">
            <v>3245.4</v>
          </cell>
          <cell r="K66">
            <v>18.03</v>
          </cell>
          <cell r="L66">
            <v>7.2</v>
          </cell>
          <cell r="N66" t="str">
            <v>OF</v>
          </cell>
          <cell r="O66" t="str">
            <v>EST</v>
          </cell>
        </row>
        <row r="67">
          <cell r="A67">
            <v>148655</v>
          </cell>
          <cell r="B67" t="str">
            <v>TAKOYAKI ( O )</v>
          </cell>
          <cell r="C67" t="str">
            <v>AB</v>
          </cell>
          <cell r="E67" t="str">
            <v>20g*50*10*1</v>
          </cell>
          <cell r="F67">
            <v>28</v>
          </cell>
          <cell r="G67">
            <v>36</v>
          </cell>
          <cell r="H67">
            <v>30</v>
          </cell>
          <cell r="I67">
            <v>3.024E-2</v>
          </cell>
          <cell r="J67">
            <v>3360</v>
          </cell>
          <cell r="K67">
            <v>6.72</v>
          </cell>
          <cell r="L67">
            <v>10</v>
          </cell>
          <cell r="N67" t="str">
            <v>OF</v>
          </cell>
        </row>
        <row r="68">
          <cell r="A68">
            <v>119378</v>
          </cell>
          <cell r="B68" t="str">
            <v>FISH FRY ( HOKI CHEESE )</v>
          </cell>
          <cell r="D68" t="str">
            <v>白身魚ﾁｰｽﾞｻﾝﾄﾞｶﾂ</v>
          </cell>
          <cell r="E68" t="str">
            <v>110g/40*2</v>
          </cell>
          <cell r="F68">
            <v>36.5</v>
          </cell>
          <cell r="G68">
            <v>37.5</v>
          </cell>
          <cell r="H68">
            <v>28</v>
          </cell>
          <cell r="I68">
            <v>3.8324999999999998E-2</v>
          </cell>
          <cell r="J68">
            <v>4396</v>
          </cell>
          <cell r="K68">
            <v>54.95</v>
          </cell>
          <cell r="L68">
            <v>8.8000000000000007</v>
          </cell>
          <cell r="N68" t="str">
            <v>OF</v>
          </cell>
        </row>
        <row r="69">
          <cell r="A69">
            <v>119379</v>
          </cell>
          <cell r="B69" t="str">
            <v>SALMON FRY CHEESE</v>
          </cell>
          <cell r="D69" t="str">
            <v>鮭ﾁｰｽﾞｻﾝﾄﾞｶﾂ</v>
          </cell>
          <cell r="E69" t="str">
            <v>110g/40*2</v>
          </cell>
          <cell r="F69">
            <v>36.5</v>
          </cell>
          <cell r="G69">
            <v>37.5</v>
          </cell>
          <cell r="H69">
            <v>29</v>
          </cell>
          <cell r="I69">
            <v>3.969375E-2</v>
          </cell>
          <cell r="J69">
            <v>4376</v>
          </cell>
          <cell r="K69">
            <v>54.7</v>
          </cell>
          <cell r="L69">
            <v>8.8000000000000007</v>
          </cell>
          <cell r="N69" t="str">
            <v>OF</v>
          </cell>
        </row>
        <row r="70">
          <cell r="A70">
            <v>119380</v>
          </cell>
          <cell r="B70" t="str">
            <v>EBI KATSU</v>
          </cell>
          <cell r="D70" t="str">
            <v>海老ｶﾂ</v>
          </cell>
          <cell r="E70" t="str">
            <v>110g/40*2</v>
          </cell>
          <cell r="F70">
            <v>36.5</v>
          </cell>
          <cell r="G70">
            <v>37</v>
          </cell>
          <cell r="H70">
            <v>28</v>
          </cell>
          <cell r="I70">
            <v>3.7814E-2</v>
          </cell>
          <cell r="J70">
            <v>4377.6000000000004</v>
          </cell>
          <cell r="K70">
            <v>54.72</v>
          </cell>
          <cell r="L70">
            <v>8.8000000000000007</v>
          </cell>
          <cell r="N70" t="str">
            <v>OF</v>
          </cell>
        </row>
        <row r="71">
          <cell r="A71">
            <v>107775</v>
          </cell>
          <cell r="B71" t="str">
            <v>BLACK SESAMI BALL (IY)</v>
          </cell>
          <cell r="C71" t="str">
            <v>IY</v>
          </cell>
          <cell r="E71" t="str">
            <v>30g*80*4*1</v>
          </cell>
          <cell r="F71">
            <v>41</v>
          </cell>
          <cell r="G71">
            <v>28</v>
          </cell>
          <cell r="H71">
            <v>17</v>
          </cell>
          <cell r="I71">
            <v>1.9515999999999999E-2</v>
          </cell>
          <cell r="J71">
            <v>3900.7999999999997</v>
          </cell>
          <cell r="K71">
            <v>12.19</v>
          </cell>
          <cell r="L71">
            <v>9.6</v>
          </cell>
          <cell r="N71" t="str">
            <v>OF</v>
          </cell>
        </row>
        <row r="72">
          <cell r="A72">
            <v>148661</v>
          </cell>
          <cell r="B72" t="str">
            <v>MINI OKONOMIYAKI</v>
          </cell>
          <cell r="C72" t="str">
            <v>COOP</v>
          </cell>
          <cell r="E72" t="str">
            <v>350g(10pcs)*24</v>
          </cell>
          <cell r="F72">
            <v>30</v>
          </cell>
          <cell r="G72">
            <v>41.5</v>
          </cell>
          <cell r="H72">
            <v>18</v>
          </cell>
          <cell r="I72">
            <v>2.2409999999999999E-2</v>
          </cell>
          <cell r="J72">
            <v>2880</v>
          </cell>
          <cell r="K72">
            <v>12</v>
          </cell>
          <cell r="L72">
            <v>8.4</v>
          </cell>
          <cell r="N72" t="str">
            <v>OF</v>
          </cell>
        </row>
        <row r="73">
          <cell r="A73">
            <v>148689</v>
          </cell>
          <cell r="B73" t="str">
            <v>MINI OSAKAYAKI</v>
          </cell>
          <cell r="C73" t="str">
            <v>COOP</v>
          </cell>
          <cell r="E73" t="str">
            <v>350g(10pcs)*24</v>
          </cell>
          <cell r="F73">
            <v>29.5</v>
          </cell>
          <cell r="G73">
            <v>41.5</v>
          </cell>
          <cell r="H73">
            <v>18.5</v>
          </cell>
          <cell r="I73">
            <v>2.2648624999999999E-2</v>
          </cell>
          <cell r="J73">
            <v>3480</v>
          </cell>
          <cell r="K73">
            <v>14.5</v>
          </cell>
          <cell r="L73">
            <v>8.4</v>
          </cell>
          <cell r="N73" t="str">
            <v>OF</v>
          </cell>
        </row>
        <row r="74">
          <cell r="A74">
            <v>109344</v>
          </cell>
          <cell r="B74" t="str">
            <v>KUSHI FRY SET</v>
          </cell>
          <cell r="D74" t="str">
            <v>お好みｼｰﾌｰﾄﾞ串ﾌﾗｲｾｯﾄ</v>
          </cell>
          <cell r="E74" t="str">
            <v>344g/24</v>
          </cell>
          <cell r="F74">
            <v>35.5</v>
          </cell>
          <cell r="G74">
            <v>51.5</v>
          </cell>
          <cell r="H74">
            <v>25</v>
          </cell>
          <cell r="I74">
            <v>4.5706249999999997E-2</v>
          </cell>
          <cell r="J74">
            <v>6939.36</v>
          </cell>
          <cell r="K74">
            <v>289.14</v>
          </cell>
          <cell r="L74">
            <v>8.2560000000000002</v>
          </cell>
          <cell r="N74" t="str">
            <v>OF</v>
          </cell>
        </row>
        <row r="75">
          <cell r="A75">
            <v>118929</v>
          </cell>
          <cell r="B75" t="str">
            <v>KUSHI FRY SET 4</v>
          </cell>
          <cell r="D75" t="str">
            <v>ｼｰﾌｰﾄﾞ串ﾌﾗｲ４種</v>
          </cell>
          <cell r="E75" t="str">
            <v>290g(16pcs)/32</v>
          </cell>
          <cell r="F75">
            <v>40.5</v>
          </cell>
          <cell r="G75">
            <v>52</v>
          </cell>
          <cell r="H75">
            <v>21</v>
          </cell>
          <cell r="I75">
            <v>4.4226000000000001E-2</v>
          </cell>
          <cell r="L75">
            <v>9.2799999999999994</v>
          </cell>
          <cell r="N75" t="str">
            <v>OF</v>
          </cell>
        </row>
        <row r="76">
          <cell r="A76">
            <v>119091</v>
          </cell>
          <cell r="B76" t="str">
            <v>NN KUSHI KATSU SET</v>
          </cell>
          <cell r="D76" t="str">
            <v>NNｼｰﾌｰﾄﾞ串ｶﾂｾｯﾄ</v>
          </cell>
          <cell r="E76" t="str">
            <v>592g(32pcs)/16</v>
          </cell>
          <cell r="F76">
            <v>40.5</v>
          </cell>
          <cell r="G76">
            <v>52</v>
          </cell>
          <cell r="H76">
            <v>21</v>
          </cell>
          <cell r="I76">
            <v>4.4226000000000001E-2</v>
          </cell>
          <cell r="J76">
            <v>8312.64</v>
          </cell>
          <cell r="K76">
            <v>519.54</v>
          </cell>
          <cell r="L76">
            <v>9.4719999999999995</v>
          </cell>
          <cell r="N76" t="str">
            <v>OF</v>
          </cell>
        </row>
        <row r="77">
          <cell r="A77">
            <v>119031</v>
          </cell>
          <cell r="B77" t="str">
            <v>ITOYORI FRY</v>
          </cell>
          <cell r="D77" t="str">
            <v>糸よりﾌﾗｲ</v>
          </cell>
          <cell r="E77" t="str">
            <v>20g/100*3</v>
          </cell>
          <cell r="I77">
            <v>0</v>
          </cell>
          <cell r="L77">
            <v>6</v>
          </cell>
          <cell r="N77" t="str">
            <v>OF</v>
          </cell>
        </row>
        <row r="78">
          <cell r="A78">
            <v>139111</v>
          </cell>
          <cell r="B78" t="str">
            <v>CRAB CLAW FRY L</v>
          </cell>
          <cell r="C78" t="str">
            <v>SHINSHO</v>
          </cell>
          <cell r="D78" t="str">
            <v>ｶﾆ爪ﾌﾗｲ L</v>
          </cell>
          <cell r="E78" t="str">
            <v>40g/20*12</v>
          </cell>
          <cell r="F78">
            <v>35.5</v>
          </cell>
          <cell r="G78">
            <v>48</v>
          </cell>
          <cell r="H78">
            <v>15</v>
          </cell>
          <cell r="I78">
            <v>2.5559999999999999E-2</v>
          </cell>
          <cell r="J78">
            <v>9417.6</v>
          </cell>
          <cell r="K78">
            <v>39.24</v>
          </cell>
          <cell r="L78">
            <v>9.6</v>
          </cell>
          <cell r="N78" t="str">
            <v>OF</v>
          </cell>
        </row>
        <row r="79">
          <cell r="A79">
            <v>139112</v>
          </cell>
          <cell r="B79" t="str">
            <v>CRAB CLAW FRY M</v>
          </cell>
          <cell r="C79" t="str">
            <v>SHINSHO</v>
          </cell>
          <cell r="D79" t="str">
            <v>ｶﾆ爪ﾌﾗｲ M</v>
          </cell>
          <cell r="E79" t="str">
            <v>28g/20*16</v>
          </cell>
          <cell r="F79">
            <v>35</v>
          </cell>
          <cell r="G79">
            <v>45</v>
          </cell>
          <cell r="H79">
            <v>23</v>
          </cell>
          <cell r="I79">
            <v>3.6225E-2</v>
          </cell>
          <cell r="J79">
            <v>9382.4</v>
          </cell>
          <cell r="K79">
            <v>29.32</v>
          </cell>
          <cell r="L79">
            <v>8.9600000000000009</v>
          </cell>
          <cell r="N79" t="str">
            <v>OF</v>
          </cell>
        </row>
        <row r="80">
          <cell r="A80">
            <v>139341</v>
          </cell>
          <cell r="B80" t="str">
            <v>SALMON SAND KATSU</v>
          </cell>
          <cell r="E80" t="str">
            <v>60gx100x2</v>
          </cell>
          <cell r="F80">
            <v>36</v>
          </cell>
          <cell r="G80">
            <v>43</v>
          </cell>
          <cell r="H80">
            <v>22.5</v>
          </cell>
          <cell r="I80">
            <v>3.483E-2</v>
          </cell>
          <cell r="J80">
            <v>5896</v>
          </cell>
          <cell r="K80">
            <v>29.48</v>
          </cell>
          <cell r="L80">
            <v>12</v>
          </cell>
        </row>
        <row r="81">
          <cell r="A81">
            <v>119372</v>
          </cell>
          <cell r="B81" t="str">
            <v>MINI TEN EBI</v>
          </cell>
          <cell r="C81" t="str">
            <v>AB</v>
          </cell>
          <cell r="D81" t="str">
            <v>ﾐﾆ天ぷらえび</v>
          </cell>
          <cell r="E81" t="str">
            <v>500g/8*2</v>
          </cell>
          <cell r="F81">
            <v>35.5</v>
          </cell>
          <cell r="G81">
            <v>39.5</v>
          </cell>
          <cell r="H81">
            <v>26</v>
          </cell>
          <cell r="I81">
            <v>3.6458499999999998E-2</v>
          </cell>
          <cell r="J81">
            <v>11120</v>
          </cell>
          <cell r="K81">
            <v>695</v>
          </cell>
          <cell r="L81">
            <v>8</v>
          </cell>
          <cell r="N81" t="str">
            <v>TEN</v>
          </cell>
        </row>
        <row r="82">
          <cell r="A82">
            <v>119373</v>
          </cell>
          <cell r="B82" t="str">
            <v>MINI TEN IKA</v>
          </cell>
          <cell r="C82" t="str">
            <v>AB</v>
          </cell>
          <cell r="D82" t="str">
            <v>ﾐﾆ天ぷらｲｶ</v>
          </cell>
          <cell r="E82" t="str">
            <v>500g/8*2</v>
          </cell>
          <cell r="F82">
            <v>35.5</v>
          </cell>
          <cell r="G82">
            <v>39.5</v>
          </cell>
          <cell r="H82">
            <v>25</v>
          </cell>
          <cell r="I82">
            <v>3.5056249999999997E-2</v>
          </cell>
          <cell r="J82">
            <v>7520</v>
          </cell>
          <cell r="K82">
            <v>470</v>
          </cell>
          <cell r="L82">
            <v>8</v>
          </cell>
          <cell r="N82" t="str">
            <v>TEN</v>
          </cell>
        </row>
        <row r="83">
          <cell r="A83">
            <v>119374</v>
          </cell>
          <cell r="B83" t="str">
            <v>MINI TEN ITOYORI</v>
          </cell>
          <cell r="C83" t="str">
            <v>AB</v>
          </cell>
          <cell r="D83" t="str">
            <v>ﾐﾆ天ぷらいとより</v>
          </cell>
          <cell r="E83" t="str">
            <v>500g/8*2</v>
          </cell>
          <cell r="F83">
            <v>35.5</v>
          </cell>
          <cell r="G83">
            <v>39.5</v>
          </cell>
          <cell r="H83">
            <v>25</v>
          </cell>
          <cell r="I83">
            <v>3.5056249999999997E-2</v>
          </cell>
          <cell r="J83">
            <v>9024</v>
          </cell>
          <cell r="K83">
            <v>564</v>
          </cell>
          <cell r="L83">
            <v>8</v>
          </cell>
          <cell r="N83" t="str">
            <v>TEN</v>
          </cell>
        </row>
        <row r="84">
          <cell r="A84">
            <v>119375</v>
          </cell>
          <cell r="B84" t="str">
            <v>MINI TEN INGEN</v>
          </cell>
          <cell r="C84" t="str">
            <v>AB</v>
          </cell>
          <cell r="D84" t="str">
            <v>ﾐﾆ天ぷらいんげん</v>
          </cell>
          <cell r="E84" t="str">
            <v>500g/8*2</v>
          </cell>
          <cell r="F84">
            <v>35.5</v>
          </cell>
          <cell r="G84">
            <v>40</v>
          </cell>
          <cell r="H84">
            <v>30</v>
          </cell>
          <cell r="I84">
            <v>4.2599999999999999E-2</v>
          </cell>
          <cell r="J84">
            <v>4096</v>
          </cell>
          <cell r="K84">
            <v>256</v>
          </cell>
          <cell r="L84">
            <v>8</v>
          </cell>
          <cell r="N84" t="str">
            <v>TEN</v>
          </cell>
        </row>
        <row r="85">
          <cell r="A85">
            <v>119376</v>
          </cell>
          <cell r="B85" t="str">
            <v>MINI TEN YOUNG CORN</v>
          </cell>
          <cell r="C85" t="str">
            <v>AB</v>
          </cell>
          <cell r="D85" t="str">
            <v>ﾐﾆ天ぷらﾔﾝｸﾞｺｰﾝ</v>
          </cell>
          <cell r="E85" t="str">
            <v>500g/8*2</v>
          </cell>
          <cell r="F85">
            <v>35.5</v>
          </cell>
          <cell r="G85">
            <v>39.5</v>
          </cell>
          <cell r="H85">
            <v>22</v>
          </cell>
          <cell r="I85">
            <v>3.0849499999999998E-2</v>
          </cell>
          <cell r="J85">
            <v>4096</v>
          </cell>
          <cell r="K85">
            <v>256</v>
          </cell>
          <cell r="L85">
            <v>8</v>
          </cell>
          <cell r="N85" t="str">
            <v>TEN</v>
          </cell>
        </row>
        <row r="86">
          <cell r="A86">
            <v>119446</v>
          </cell>
          <cell r="B86" t="str">
            <v>KAKIAGE NN</v>
          </cell>
          <cell r="C86" t="str">
            <v>JIRO</v>
          </cell>
          <cell r="D86" t="str">
            <v>NN野菜かきあげ</v>
          </cell>
          <cell r="E86" t="str">
            <v>50g/60*3</v>
          </cell>
          <cell r="F86">
            <v>33</v>
          </cell>
          <cell r="G86">
            <v>42.5</v>
          </cell>
          <cell r="H86">
            <v>31.5</v>
          </cell>
          <cell r="I86">
            <v>4.4178750000000003E-2</v>
          </cell>
          <cell r="J86">
            <v>3483</v>
          </cell>
          <cell r="K86">
            <v>19.350000000000001</v>
          </cell>
          <cell r="L86">
            <v>9</v>
          </cell>
          <cell r="N86" t="str">
            <v>TEN</v>
          </cell>
        </row>
        <row r="87">
          <cell r="A87">
            <v>149000</v>
          </cell>
          <cell r="B87" t="str">
            <v>EDAMAME ROLL</v>
          </cell>
          <cell r="C87" t="str">
            <v>MONTE</v>
          </cell>
          <cell r="E87" t="str">
            <v>900g(250pcs)/8*2</v>
          </cell>
          <cell r="F87">
            <v>40</v>
          </cell>
          <cell r="G87">
            <v>46.5</v>
          </cell>
          <cell r="H87">
            <v>37</v>
          </cell>
          <cell r="I87">
            <v>6.8820000000000006E-2</v>
          </cell>
          <cell r="J87">
            <v>8960</v>
          </cell>
          <cell r="K87">
            <v>2.2400000000000002</v>
          </cell>
          <cell r="L87">
            <v>14.4</v>
          </cell>
          <cell r="N87" t="str">
            <v>TEN</v>
          </cell>
        </row>
        <row r="88">
          <cell r="A88">
            <v>119005</v>
          </cell>
          <cell r="B88" t="str">
            <v>EBI TEN HANA M</v>
          </cell>
          <cell r="C88" t="str">
            <v>AB</v>
          </cell>
          <cell r="D88" t="str">
            <v>花ちりｴﾋﾞ天ぷら（中）</v>
          </cell>
          <cell r="E88" t="str">
            <v>40g/5*16</v>
          </cell>
          <cell r="F88">
            <v>40</v>
          </cell>
          <cell r="G88">
            <v>57</v>
          </cell>
          <cell r="H88">
            <v>19</v>
          </cell>
          <cell r="I88">
            <v>4.3319999999999997E-2</v>
          </cell>
          <cell r="J88">
            <v>4469.6000000000004</v>
          </cell>
          <cell r="K88">
            <v>55.87</v>
          </cell>
          <cell r="L88">
            <v>3.2</v>
          </cell>
          <cell r="N88" t="str">
            <v>TEN</v>
          </cell>
        </row>
        <row r="89">
          <cell r="A89">
            <v>119006</v>
          </cell>
          <cell r="B89" t="str">
            <v>EBI TEN HANA SMALL</v>
          </cell>
          <cell r="C89" t="str">
            <v>AB</v>
          </cell>
          <cell r="D89" t="str">
            <v>花ちりｴﾋﾞ天ぷら（小）</v>
          </cell>
          <cell r="E89" t="str">
            <v>33g/5*16</v>
          </cell>
          <cell r="F89">
            <v>39</v>
          </cell>
          <cell r="G89">
            <v>56</v>
          </cell>
          <cell r="H89">
            <v>18</v>
          </cell>
          <cell r="I89">
            <v>3.9312E-2</v>
          </cell>
          <cell r="J89">
            <v>3687.2</v>
          </cell>
          <cell r="K89">
            <v>46.09</v>
          </cell>
          <cell r="L89">
            <v>2.64</v>
          </cell>
          <cell r="N89" t="str">
            <v>TEN</v>
          </cell>
        </row>
        <row r="90">
          <cell r="A90">
            <v>119233</v>
          </cell>
          <cell r="B90" t="str">
            <v>KAKIAGE</v>
          </cell>
          <cell r="C90" t="str">
            <v>JIRO</v>
          </cell>
          <cell r="D90" t="str">
            <v>野菜かきあげ</v>
          </cell>
          <cell r="E90" t="str">
            <v>80g/40*3</v>
          </cell>
          <cell r="F90">
            <v>26</v>
          </cell>
          <cell r="G90">
            <v>49</v>
          </cell>
          <cell r="H90">
            <v>34.5</v>
          </cell>
          <cell r="I90">
            <v>4.3952999999999999E-2</v>
          </cell>
          <cell r="J90">
            <v>3601.2</v>
          </cell>
          <cell r="K90">
            <v>30.01</v>
          </cell>
          <cell r="L90">
            <v>9.6</v>
          </cell>
          <cell r="N90" t="str">
            <v>TEN</v>
          </cell>
        </row>
        <row r="91">
          <cell r="A91">
            <v>118663</v>
          </cell>
          <cell r="B91" t="str">
            <v>EBI FLITTER M</v>
          </cell>
          <cell r="D91" t="str">
            <v>ｴﾋﾞﾌﾘｯﾀｰM</v>
          </cell>
          <cell r="E91" t="str">
            <v>1Kg/6*2</v>
          </cell>
          <cell r="F91">
            <v>28</v>
          </cell>
          <cell r="G91">
            <v>42</v>
          </cell>
          <cell r="H91">
            <v>39</v>
          </cell>
          <cell r="I91">
            <v>4.5864000000000002E-2</v>
          </cell>
          <cell r="J91">
            <v>10124.4</v>
          </cell>
          <cell r="K91">
            <v>843.7</v>
          </cell>
          <cell r="L91">
            <v>12</v>
          </cell>
          <cell r="N91" t="str">
            <v>TEN</v>
          </cell>
        </row>
        <row r="92">
          <cell r="A92">
            <v>118662</v>
          </cell>
          <cell r="B92" t="str">
            <v>EBI FLITTER L</v>
          </cell>
          <cell r="D92" t="str">
            <v>ｴﾋﾞﾌﾘｯﾀｰL</v>
          </cell>
          <cell r="E92" t="str">
            <v>1Kg/6*2</v>
          </cell>
          <cell r="F92">
            <v>28</v>
          </cell>
          <cell r="G92">
            <v>42</v>
          </cell>
          <cell r="H92">
            <v>39</v>
          </cell>
          <cell r="I92">
            <v>4.5864000000000002E-2</v>
          </cell>
          <cell r="J92">
            <v>10813.2</v>
          </cell>
          <cell r="K92">
            <v>901.1</v>
          </cell>
          <cell r="L92">
            <v>12</v>
          </cell>
          <cell r="N92" t="str">
            <v>TEN</v>
          </cell>
        </row>
        <row r="93">
          <cell r="A93">
            <v>118661</v>
          </cell>
          <cell r="B93" t="str">
            <v>EBI FLITTER 2L</v>
          </cell>
          <cell r="D93" t="str">
            <v>ｴﾋﾞﾌﾘｯﾀｰ2L</v>
          </cell>
          <cell r="E93" t="str">
            <v>1Kg/6*2</v>
          </cell>
          <cell r="F93">
            <v>28</v>
          </cell>
          <cell r="G93">
            <v>42</v>
          </cell>
          <cell r="H93">
            <v>39</v>
          </cell>
          <cell r="I93">
            <v>4.5864000000000002E-2</v>
          </cell>
          <cell r="J93">
            <v>12357.6</v>
          </cell>
          <cell r="K93">
            <v>1029.8</v>
          </cell>
          <cell r="L93">
            <v>12</v>
          </cell>
          <cell r="N93" t="str">
            <v>TEN</v>
          </cell>
        </row>
        <row r="94">
          <cell r="A94">
            <v>139639</v>
          </cell>
          <cell r="B94" t="str">
            <v>NN KAISEN (S)</v>
          </cell>
          <cell r="C94" t="str">
            <v>NN</v>
          </cell>
          <cell r="E94" t="str">
            <v>1.8kg(100pcs)*4*1</v>
          </cell>
          <cell r="F94">
            <v>30</v>
          </cell>
          <cell r="G94">
            <v>45</v>
          </cell>
          <cell r="H94">
            <v>21</v>
          </cell>
          <cell r="I94">
            <v>2.835E-2</v>
          </cell>
          <cell r="J94">
            <v>5980</v>
          </cell>
          <cell r="K94">
            <v>14.95</v>
          </cell>
          <cell r="L94">
            <v>7.2</v>
          </cell>
        </row>
        <row r="95">
          <cell r="A95">
            <v>139640</v>
          </cell>
          <cell r="B95" t="str">
            <v>NN KAISEN (MINI)</v>
          </cell>
          <cell r="C95" t="str">
            <v>NN</v>
          </cell>
          <cell r="E95" t="str">
            <v>1.4kg(100pcs)*4*1</v>
          </cell>
          <cell r="F95">
            <v>32</v>
          </cell>
          <cell r="G95">
            <v>40</v>
          </cell>
          <cell r="H95">
            <v>22</v>
          </cell>
          <cell r="I95">
            <v>2.8160000000000001E-2</v>
          </cell>
          <cell r="J95">
            <v>4060</v>
          </cell>
          <cell r="K95">
            <v>10.15</v>
          </cell>
          <cell r="L95">
            <v>5.6</v>
          </cell>
        </row>
        <row r="96">
          <cell r="A96">
            <v>109826</v>
          </cell>
          <cell r="B96" t="str">
            <v>CHIMAKI CHICKEN</v>
          </cell>
          <cell r="C96" t="str">
            <v>AB</v>
          </cell>
          <cell r="D96" t="str">
            <v>中華ちまき</v>
          </cell>
          <cell r="E96" t="str">
            <v>45g*20*6*2</v>
          </cell>
          <cell r="F96">
            <v>28</v>
          </cell>
          <cell r="G96">
            <v>41</v>
          </cell>
          <cell r="H96">
            <v>34</v>
          </cell>
          <cell r="I96">
            <v>3.9031999999999997E-2</v>
          </cell>
          <cell r="J96">
            <v>6816</v>
          </cell>
          <cell r="K96">
            <v>28.4</v>
          </cell>
          <cell r="L96">
            <v>10.8</v>
          </cell>
          <cell r="N96" t="str">
            <v>RICE</v>
          </cell>
          <cell r="O96" t="str">
            <v>EST</v>
          </cell>
        </row>
        <row r="97">
          <cell r="A97">
            <v>109827</v>
          </cell>
          <cell r="B97" t="str">
            <v>CHIMAKI SEAFOOD</v>
          </cell>
          <cell r="C97" t="str">
            <v>AB</v>
          </cell>
          <cell r="D97" t="str">
            <v>海鮮ちまき</v>
          </cell>
          <cell r="E97" t="str">
            <v>45g*20*6*2</v>
          </cell>
          <cell r="F97">
            <v>28</v>
          </cell>
          <cell r="G97">
            <v>41</v>
          </cell>
          <cell r="H97">
            <v>34</v>
          </cell>
          <cell r="I97">
            <v>3.9031999999999997E-2</v>
          </cell>
          <cell r="J97">
            <v>8028</v>
          </cell>
          <cell r="K97">
            <v>33.450000000000003</v>
          </cell>
          <cell r="L97">
            <v>10.8</v>
          </cell>
          <cell r="N97" t="str">
            <v>RICE</v>
          </cell>
        </row>
        <row r="98">
          <cell r="A98">
            <v>109696</v>
          </cell>
          <cell r="B98" t="str">
            <v>CHICKEN RICE</v>
          </cell>
          <cell r="C98" t="str">
            <v>JIRO</v>
          </cell>
          <cell r="D98" t="str">
            <v>ﾁｷﾝﾗｲｽ</v>
          </cell>
          <cell r="E98" t="str">
            <v>1Kg/6*2</v>
          </cell>
          <cell r="F98">
            <v>28</v>
          </cell>
          <cell r="G98">
            <v>41</v>
          </cell>
          <cell r="H98">
            <v>29</v>
          </cell>
          <cell r="I98">
            <v>3.3292000000000002E-2</v>
          </cell>
          <cell r="J98">
            <v>4156.4400000000005</v>
          </cell>
          <cell r="K98">
            <v>346.37</v>
          </cell>
          <cell r="L98">
            <v>12</v>
          </cell>
          <cell r="N98" t="str">
            <v>RICE</v>
          </cell>
          <cell r="O98" t="str">
            <v>EST</v>
          </cell>
        </row>
        <row r="99">
          <cell r="A99">
            <v>109991</v>
          </cell>
          <cell r="B99" t="str">
            <v>CHIMAKI CHICKEN (COOP)</v>
          </cell>
          <cell r="C99" t="str">
            <v>COOP</v>
          </cell>
          <cell r="D99" t="str">
            <v>中華ちまき</v>
          </cell>
          <cell r="E99" t="str">
            <v>45g/8*12</v>
          </cell>
          <cell r="F99">
            <v>33</v>
          </cell>
          <cell r="G99">
            <v>34</v>
          </cell>
          <cell r="H99">
            <v>19</v>
          </cell>
          <cell r="I99">
            <v>2.1318E-2</v>
          </cell>
          <cell r="J99">
            <v>2240.3999999999996</v>
          </cell>
          <cell r="K99">
            <v>186.7</v>
          </cell>
          <cell r="L99">
            <v>4.32</v>
          </cell>
          <cell r="N99" t="str">
            <v>RICE</v>
          </cell>
          <cell r="O99" t="str">
            <v>EST</v>
          </cell>
        </row>
        <row r="100">
          <cell r="A100">
            <v>95540</v>
          </cell>
          <cell r="B100" t="str">
            <v>TOHO CHICHUKAI</v>
          </cell>
          <cell r="C100" t="str">
            <v>TOHO</v>
          </cell>
          <cell r="D100" t="str">
            <v>TOHO地中海ﾋﾟﾗﾌ</v>
          </cell>
          <cell r="E100" t="str">
            <v>310g/20*2</v>
          </cell>
          <cell r="F100">
            <v>27.5</v>
          </cell>
          <cell r="G100">
            <v>46.5</v>
          </cell>
          <cell r="H100">
            <v>29</v>
          </cell>
          <cell r="I100">
            <v>3.7083749999999999E-2</v>
          </cell>
          <cell r="J100">
            <v>4478.3999999999996</v>
          </cell>
          <cell r="K100">
            <v>111.96</v>
          </cell>
          <cell r="L100">
            <v>12.4</v>
          </cell>
          <cell r="N100" t="str">
            <v>RICE</v>
          </cell>
          <cell r="O100" t="str">
            <v>EST</v>
          </cell>
        </row>
        <row r="101">
          <cell r="A101">
            <v>96913</v>
          </cell>
          <cell r="B101" t="str">
            <v>HCF CHICHUKAI</v>
          </cell>
          <cell r="C101" t="str">
            <v>HCF</v>
          </cell>
          <cell r="D101" t="str">
            <v>HCF地中海ﾋﾟﾗﾌ</v>
          </cell>
          <cell r="E101" t="str">
            <v>310g/20*2</v>
          </cell>
          <cell r="F101">
            <v>34.5</v>
          </cell>
          <cell r="G101">
            <v>39</v>
          </cell>
          <cell r="H101">
            <v>22.5</v>
          </cell>
          <cell r="I101">
            <v>3.0273749999999999E-2</v>
          </cell>
          <cell r="J101">
            <v>4478.3999999999996</v>
          </cell>
          <cell r="K101">
            <v>111.96</v>
          </cell>
          <cell r="L101">
            <v>12.4</v>
          </cell>
          <cell r="N101" t="str">
            <v>RICE</v>
          </cell>
          <cell r="O101" t="str">
            <v>EST</v>
          </cell>
        </row>
        <row r="102">
          <cell r="I102">
            <v>0</v>
          </cell>
        </row>
        <row r="103">
          <cell r="A103">
            <v>148679</v>
          </cell>
          <cell r="B103" t="str">
            <v>TAKOYAKI   (SL)</v>
          </cell>
          <cell r="C103" t="str">
            <v>SOLEIL</v>
          </cell>
          <cell r="E103" t="str">
            <v>1kg(50pcs)*10*1</v>
          </cell>
          <cell r="F103">
            <v>27.5</v>
          </cell>
          <cell r="G103">
            <v>37</v>
          </cell>
          <cell r="H103">
            <v>30.5</v>
          </cell>
          <cell r="I103">
            <v>3.1033749999999999E-2</v>
          </cell>
          <cell r="J103">
            <v>4255</v>
          </cell>
          <cell r="K103">
            <v>8.51</v>
          </cell>
          <cell r="L103">
            <v>10</v>
          </cell>
        </row>
        <row r="104">
          <cell r="A104">
            <v>109926</v>
          </cell>
          <cell r="B104" t="str">
            <v>NN SUSHI BK</v>
          </cell>
          <cell r="C104" t="str">
            <v>AB</v>
          </cell>
          <cell r="D104" t="str">
            <v>NNｽｼｴﾋﾞ　ﾌﾞﾛｰｸﾝ</v>
          </cell>
          <cell r="E104" t="str">
            <v>1Kg/10</v>
          </cell>
          <cell r="F104">
            <v>36</v>
          </cell>
          <cell r="G104">
            <v>47.5</v>
          </cell>
          <cell r="H104">
            <v>19</v>
          </cell>
          <cell r="I104">
            <v>3.2489999999999998E-2</v>
          </cell>
          <cell r="J104">
            <v>13750</v>
          </cell>
          <cell r="K104">
            <v>1375</v>
          </cell>
          <cell r="L104">
            <v>10</v>
          </cell>
          <cell r="N104" t="str">
            <v>SUSI</v>
          </cell>
        </row>
        <row r="105">
          <cell r="A105">
            <v>109925</v>
          </cell>
          <cell r="B105" t="str">
            <v>NN SUSHI 41/50</v>
          </cell>
          <cell r="C105" t="str">
            <v>AB</v>
          </cell>
          <cell r="D105" t="str">
            <v>NNｽｼｴﾋﾞ　41/50</v>
          </cell>
          <cell r="E105" t="str">
            <v>200g(30pcs)/20*2</v>
          </cell>
          <cell r="F105">
            <v>14.5</v>
          </cell>
          <cell r="G105">
            <v>43</v>
          </cell>
          <cell r="H105">
            <v>32.5</v>
          </cell>
          <cell r="I105">
            <v>2.0263750000000001E-2</v>
          </cell>
          <cell r="J105">
            <v>21312.000000000004</v>
          </cell>
          <cell r="K105">
            <v>17.760000000000002</v>
          </cell>
          <cell r="L105">
            <v>8</v>
          </cell>
          <cell r="N105" t="str">
            <v>SUSI</v>
          </cell>
        </row>
        <row r="106">
          <cell r="A106">
            <v>109924</v>
          </cell>
          <cell r="B106" t="str">
            <v>NN SUSHI 31/40</v>
          </cell>
          <cell r="C106" t="str">
            <v>AB</v>
          </cell>
          <cell r="D106" t="str">
            <v>NNｽｼｴﾋﾞ　31/40</v>
          </cell>
          <cell r="E106" t="str">
            <v>260g(30pcs)/20*2</v>
          </cell>
          <cell r="F106">
            <v>14.5</v>
          </cell>
          <cell r="G106">
            <v>43</v>
          </cell>
          <cell r="H106">
            <v>32.5</v>
          </cell>
          <cell r="I106">
            <v>2.0263750000000001E-2</v>
          </cell>
          <cell r="J106">
            <v>31344</v>
          </cell>
          <cell r="K106">
            <v>26.12</v>
          </cell>
          <cell r="L106">
            <v>10.4</v>
          </cell>
          <cell r="N106" t="str">
            <v>SUSI</v>
          </cell>
        </row>
        <row r="107">
          <cell r="A107">
            <v>118911</v>
          </cell>
          <cell r="B107" t="str">
            <v>NN SUSHI 26/30</v>
          </cell>
          <cell r="C107" t="str">
            <v>AB</v>
          </cell>
          <cell r="D107" t="str">
            <v>NNｽｼｴﾋﾞ　26/30</v>
          </cell>
          <cell r="E107" t="str">
            <v>330g(30pcs)/20*2</v>
          </cell>
          <cell r="F107">
            <v>14.5</v>
          </cell>
          <cell r="G107">
            <v>43</v>
          </cell>
          <cell r="H107">
            <v>32.5</v>
          </cell>
          <cell r="I107">
            <v>2.0263750000000001E-2</v>
          </cell>
          <cell r="J107">
            <v>41688</v>
          </cell>
          <cell r="K107">
            <v>34.74</v>
          </cell>
          <cell r="L107">
            <v>13.2</v>
          </cell>
          <cell r="N107" t="str">
            <v>SUSI</v>
          </cell>
        </row>
        <row r="108">
          <cell r="A108">
            <v>119498</v>
          </cell>
          <cell r="B108" t="str">
            <v>NN SUSHI 61/70</v>
          </cell>
          <cell r="C108" t="str">
            <v>AB</v>
          </cell>
          <cell r="D108" t="str">
            <v>NNｽｼｴﾋﾞ　61/70</v>
          </cell>
          <cell r="E108" t="str">
            <v>300g(50pcs)/20*2</v>
          </cell>
          <cell r="F108">
            <v>14.5</v>
          </cell>
          <cell r="G108">
            <v>43</v>
          </cell>
          <cell r="H108">
            <v>32.5</v>
          </cell>
          <cell r="I108">
            <v>2.0263750000000001E-2</v>
          </cell>
          <cell r="L108">
            <v>12</v>
          </cell>
          <cell r="N108" t="str">
            <v>SUSI</v>
          </cell>
        </row>
        <row r="109">
          <cell r="A109">
            <v>118898</v>
          </cell>
          <cell r="B109" t="str">
            <v>NN SUSHI FVC L</v>
          </cell>
          <cell r="C109" t="str">
            <v>FVC</v>
          </cell>
          <cell r="D109" t="str">
            <v>NNｽｼｴﾋﾞ　FVC L</v>
          </cell>
          <cell r="E109" t="str">
            <v>330g(30pcs)/20*2</v>
          </cell>
          <cell r="F109">
            <v>27</v>
          </cell>
          <cell r="G109">
            <v>39</v>
          </cell>
          <cell r="H109">
            <v>37</v>
          </cell>
          <cell r="I109">
            <v>3.8961000000000003E-2</v>
          </cell>
          <cell r="J109">
            <v>41688</v>
          </cell>
          <cell r="K109">
            <v>34.74</v>
          </cell>
          <cell r="L109">
            <v>13.2</v>
          </cell>
          <cell r="N109" t="str">
            <v>SUSI</v>
          </cell>
        </row>
        <row r="110">
          <cell r="A110">
            <v>118694</v>
          </cell>
          <cell r="B110" t="str">
            <v>SUSHI</v>
          </cell>
          <cell r="C110" t="str">
            <v>AB</v>
          </cell>
          <cell r="D110" t="str">
            <v>すしえび</v>
          </cell>
          <cell r="E110" t="str">
            <v>134g(10pcs)*40</v>
          </cell>
          <cell r="I110">
            <v>0</v>
          </cell>
          <cell r="J110">
            <v>17948</v>
          </cell>
          <cell r="K110">
            <v>44.87</v>
          </cell>
          <cell r="L110">
            <v>5.36</v>
          </cell>
          <cell r="N110" t="str">
            <v>SUSI</v>
          </cell>
        </row>
        <row r="111">
          <cell r="A111">
            <v>118695</v>
          </cell>
          <cell r="B111" t="str">
            <v>SUSHI</v>
          </cell>
          <cell r="C111" t="str">
            <v>AB</v>
          </cell>
          <cell r="D111" t="str">
            <v>すしえび</v>
          </cell>
          <cell r="E111" t="str">
            <v>174g(20pcs)*40</v>
          </cell>
          <cell r="I111">
            <v>0</v>
          </cell>
          <cell r="J111">
            <v>18720</v>
          </cell>
          <cell r="K111">
            <v>23.4</v>
          </cell>
          <cell r="L111">
            <v>6.96</v>
          </cell>
          <cell r="N111" t="str">
            <v>SUSI</v>
          </cell>
        </row>
        <row r="112">
          <cell r="A112">
            <v>108913</v>
          </cell>
          <cell r="B112" t="str">
            <v>SUSHI 51/60</v>
          </cell>
          <cell r="C112" t="str">
            <v>AB</v>
          </cell>
          <cell r="D112" t="str">
            <v>すしえび 51/60</v>
          </cell>
          <cell r="E112" t="str">
            <v>330g(50pcs)*20*2</v>
          </cell>
          <cell r="F112">
            <v>14.5</v>
          </cell>
          <cell r="G112">
            <v>43</v>
          </cell>
          <cell r="H112">
            <v>32.5</v>
          </cell>
          <cell r="I112">
            <v>2.0263750000000001E-2</v>
          </cell>
          <cell r="J112">
            <v>27760</v>
          </cell>
          <cell r="K112">
            <v>13.88</v>
          </cell>
          <cell r="L112">
            <v>13.2</v>
          </cell>
          <cell r="N112" t="str">
            <v>SUSI</v>
          </cell>
        </row>
        <row r="113">
          <cell r="A113">
            <v>118915</v>
          </cell>
          <cell r="B113" t="str">
            <v>SUSHI T 41/50</v>
          </cell>
          <cell r="C113" t="str">
            <v>TOHOKU</v>
          </cell>
          <cell r="D113" t="str">
            <v>すしえび T 41/50</v>
          </cell>
          <cell r="E113" t="str">
            <v>400g(50pcs)*20*2</v>
          </cell>
          <cell r="F113">
            <v>14.5</v>
          </cell>
          <cell r="G113">
            <v>43</v>
          </cell>
          <cell r="H113">
            <v>32.5</v>
          </cell>
          <cell r="I113">
            <v>2.0263750000000001E-2</v>
          </cell>
          <cell r="L113">
            <v>16</v>
          </cell>
          <cell r="N113" t="str">
            <v>SUSI</v>
          </cell>
        </row>
        <row r="114">
          <cell r="A114">
            <v>118910</v>
          </cell>
          <cell r="B114" t="str">
            <v>SUSHI 5L</v>
          </cell>
          <cell r="C114" t="str">
            <v>AB</v>
          </cell>
          <cell r="D114" t="str">
            <v>すしえび5L 23/25</v>
          </cell>
          <cell r="E114" t="str">
            <v>145g(10pcs)40</v>
          </cell>
          <cell r="F114">
            <v>16</v>
          </cell>
          <cell r="G114">
            <v>43</v>
          </cell>
          <cell r="H114">
            <v>32.5</v>
          </cell>
          <cell r="I114">
            <v>2.2360000000000001E-2</v>
          </cell>
          <cell r="L114">
            <v>5.8</v>
          </cell>
          <cell r="N114" t="str">
            <v>SUSI</v>
          </cell>
        </row>
        <row r="115">
          <cell r="A115" t="str">
            <v>119005(1)</v>
          </cell>
          <cell r="B115" t="str">
            <v>EBI TEMPURA (M)   (AUSTRAL)</v>
          </cell>
          <cell r="E115" t="str">
            <v>40g*5*8*1</v>
          </cell>
          <cell r="F115">
            <v>40</v>
          </cell>
          <cell r="G115">
            <v>57</v>
          </cell>
          <cell r="H115">
            <v>9.5</v>
          </cell>
          <cell r="I115">
            <v>2.1659999999999999E-2</v>
          </cell>
          <cell r="L115">
            <v>1.6</v>
          </cell>
          <cell r="P115">
            <v>0.47</v>
          </cell>
          <cell r="Q115">
            <v>18.799999999999997</v>
          </cell>
        </row>
        <row r="116">
          <cell r="A116" t="str">
            <v>139199(2)</v>
          </cell>
          <cell r="B116" t="str">
            <v>KAKIAGE        (S)   (AUSTRAL)</v>
          </cell>
          <cell r="E116" t="str">
            <v>50g*60*1</v>
          </cell>
          <cell r="F116">
            <v>33</v>
          </cell>
          <cell r="G116">
            <v>42.5</v>
          </cell>
          <cell r="H116">
            <v>10.5</v>
          </cell>
          <cell r="I116">
            <v>1.472625E-2</v>
          </cell>
          <cell r="L116">
            <v>3</v>
          </cell>
          <cell r="P116">
            <v>0.17</v>
          </cell>
          <cell r="Q116">
            <v>10.200000000000001</v>
          </cell>
        </row>
        <row r="117">
          <cell r="A117">
            <v>95798</v>
          </cell>
          <cell r="B117" t="str">
            <v>THAIKUN CHICKEN CURRY</v>
          </cell>
          <cell r="D117" t="str">
            <v>ﾀｲｸｰﾝﾁｷﾝ(ｶﾚｰ)</v>
          </cell>
          <cell r="E117" t="str">
            <v>35g*20/6*2</v>
          </cell>
          <cell r="F117">
            <v>27.5</v>
          </cell>
          <cell r="G117">
            <v>42</v>
          </cell>
          <cell r="H117">
            <v>29</v>
          </cell>
          <cell r="I117">
            <v>3.3494999999999997E-2</v>
          </cell>
          <cell r="J117">
            <v>7200</v>
          </cell>
          <cell r="K117">
            <v>30</v>
          </cell>
          <cell r="L117">
            <v>8.4</v>
          </cell>
          <cell r="N117" t="str">
            <v>OTH</v>
          </cell>
          <cell r="O117" t="str">
            <v>EST</v>
          </cell>
        </row>
        <row r="118">
          <cell r="A118">
            <v>95797</v>
          </cell>
          <cell r="B118" t="str">
            <v>THAIKUN CHICKEN SESAMI</v>
          </cell>
          <cell r="D118" t="str">
            <v>ﾀｲｸｰﾝﾁｷﾝ(ごま)</v>
          </cell>
          <cell r="E118" t="str">
            <v>35g*20/6*2</v>
          </cell>
          <cell r="F118">
            <v>27.5</v>
          </cell>
          <cell r="G118">
            <v>42</v>
          </cell>
          <cell r="H118">
            <v>29</v>
          </cell>
          <cell r="I118">
            <v>3.3494999999999997E-2</v>
          </cell>
          <cell r="J118">
            <v>6912</v>
          </cell>
          <cell r="K118">
            <v>28.8</v>
          </cell>
          <cell r="L118">
            <v>8.4</v>
          </cell>
          <cell r="N118" t="str">
            <v>OTH</v>
          </cell>
          <cell r="O118" t="str">
            <v>EST</v>
          </cell>
        </row>
        <row r="119">
          <cell r="A119">
            <v>118691</v>
          </cell>
          <cell r="B119" t="str">
            <v>NN FRIED CHICKE NN</v>
          </cell>
          <cell r="D119" t="str">
            <v>NNﾁｷﾝ唐揚げ N</v>
          </cell>
          <cell r="E119" t="str">
            <v>1Kg/10</v>
          </cell>
          <cell r="F119">
            <v>28</v>
          </cell>
          <cell r="G119">
            <v>42</v>
          </cell>
          <cell r="H119">
            <v>24</v>
          </cell>
          <cell r="I119">
            <v>2.8223999999999999E-2</v>
          </cell>
          <cell r="J119">
            <v>5754</v>
          </cell>
          <cell r="K119">
            <v>575.4</v>
          </cell>
          <cell r="L119">
            <v>10</v>
          </cell>
          <cell r="N119" t="str">
            <v>OTH</v>
          </cell>
          <cell r="O119" t="str">
            <v>EST</v>
          </cell>
        </row>
        <row r="120">
          <cell r="A120">
            <v>119308</v>
          </cell>
          <cell r="B120" t="str">
            <v>NN SEAFOOD MIX</v>
          </cell>
          <cell r="D120" t="str">
            <v>NNｼｰﾌｰﾄﾞﾐｯｸｽ</v>
          </cell>
          <cell r="E120" t="str">
            <v>500g/20</v>
          </cell>
          <cell r="I120">
            <v>0</v>
          </cell>
          <cell r="J120">
            <v>8332.7999999999993</v>
          </cell>
          <cell r="K120">
            <v>416.64</v>
          </cell>
          <cell r="L120">
            <v>10</v>
          </cell>
          <cell r="N120" t="str">
            <v>OTH</v>
          </cell>
        </row>
        <row r="121">
          <cell r="A121">
            <v>119465</v>
          </cell>
          <cell r="B121" t="str">
            <v>NN SEAFOOD MIX５</v>
          </cell>
          <cell r="D121" t="str">
            <v>NNｼｰﾌｰﾄﾞﾐｯｸｽ５</v>
          </cell>
          <cell r="E121" t="str">
            <v>1Kg/10</v>
          </cell>
          <cell r="F121">
            <v>31.5</v>
          </cell>
          <cell r="G121">
            <v>42.5</v>
          </cell>
          <cell r="H121">
            <v>20</v>
          </cell>
          <cell r="I121">
            <v>2.6775E-2</v>
          </cell>
          <cell r="L121">
            <v>10</v>
          </cell>
          <cell r="N121" t="str">
            <v>OTH</v>
          </cell>
        </row>
        <row r="122">
          <cell r="A122">
            <v>119384</v>
          </cell>
          <cell r="B122" t="str">
            <v>NN TAKOYAKI</v>
          </cell>
          <cell r="D122" t="str">
            <v>NN手焼き丸たこ</v>
          </cell>
          <cell r="E122" t="str">
            <v>1Kg/10</v>
          </cell>
          <cell r="F122">
            <v>27.5</v>
          </cell>
          <cell r="G122">
            <v>37</v>
          </cell>
          <cell r="H122">
            <v>30.5</v>
          </cell>
          <cell r="I122">
            <v>3.1033749999999999E-2</v>
          </cell>
          <cell r="J122">
            <v>4300</v>
          </cell>
          <cell r="K122">
            <v>8.6</v>
          </cell>
          <cell r="L122">
            <v>10</v>
          </cell>
          <cell r="N122" t="str">
            <v>OTH</v>
          </cell>
        </row>
        <row r="123">
          <cell r="A123">
            <v>95489</v>
          </cell>
          <cell r="B123" t="str">
            <v>NN SEAFOOD MIX A</v>
          </cell>
          <cell r="D123" t="str">
            <v>NNｼｰﾌｰﾄﾞﾐｯｸｽA</v>
          </cell>
          <cell r="E123" t="str">
            <v>500g/6*3</v>
          </cell>
          <cell r="F123">
            <v>22</v>
          </cell>
          <cell r="G123">
            <v>35</v>
          </cell>
          <cell r="H123">
            <v>33</v>
          </cell>
          <cell r="I123">
            <v>2.5409999999999999E-2</v>
          </cell>
          <cell r="J123">
            <v>7499.52</v>
          </cell>
          <cell r="K123">
            <v>416.64</v>
          </cell>
          <cell r="L123">
            <v>9</v>
          </cell>
          <cell r="N123" t="str">
            <v>OTH</v>
          </cell>
        </row>
        <row r="124">
          <cell r="A124">
            <v>95499</v>
          </cell>
          <cell r="B124" t="str">
            <v>COCONUTS</v>
          </cell>
          <cell r="D124" t="str">
            <v>ｺｺﾅｯﾂ(ｶｻﾞﾘ)</v>
          </cell>
          <cell r="E124" t="str">
            <v>1Kg/6*2</v>
          </cell>
          <cell r="F124">
            <v>28.5</v>
          </cell>
          <cell r="G124">
            <v>43</v>
          </cell>
          <cell r="H124">
            <v>36</v>
          </cell>
          <cell r="I124">
            <v>4.4117999999999997E-2</v>
          </cell>
          <cell r="J124">
            <v>2649.6000000000004</v>
          </cell>
          <cell r="K124">
            <v>220.8</v>
          </cell>
          <cell r="L124">
            <v>12</v>
          </cell>
          <cell r="N124" t="str">
            <v>OTH</v>
          </cell>
        </row>
        <row r="125">
          <cell r="A125">
            <v>119149</v>
          </cell>
          <cell r="B125" t="str">
            <v>SEAFOOD MIX</v>
          </cell>
          <cell r="D125" t="str">
            <v>ｼｰﾌｰﾄﾞﾐｯｸｽ</v>
          </cell>
          <cell r="E125" t="str">
            <v>200g(2)/20*2</v>
          </cell>
          <cell r="I125">
            <v>0</v>
          </cell>
          <cell r="J125">
            <v>10440</v>
          </cell>
          <cell r="K125">
            <v>130.5</v>
          </cell>
          <cell r="L125">
            <v>8</v>
          </cell>
          <cell r="N125" t="str">
            <v>OTH</v>
          </cell>
        </row>
        <row r="126">
          <cell r="A126">
            <v>118892</v>
          </cell>
          <cell r="B126" t="str">
            <v>TORI SENBEI (MINI CHICKEN SHEET)</v>
          </cell>
          <cell r="D126" t="str">
            <v>鶏せんべい</v>
          </cell>
          <cell r="E126" t="str">
            <v>500g(40pcs)*6</v>
          </cell>
          <cell r="F126">
            <v>30</v>
          </cell>
          <cell r="G126">
            <v>54.5</v>
          </cell>
          <cell r="H126">
            <v>19</v>
          </cell>
          <cell r="I126">
            <v>3.1064999999999999E-2</v>
          </cell>
          <cell r="J126">
            <v>4665.6000000000004</v>
          </cell>
          <cell r="K126">
            <v>777.6</v>
          </cell>
          <cell r="L126">
            <v>3</v>
          </cell>
          <cell r="N126" t="str">
            <v>OTH</v>
          </cell>
          <cell r="O126" t="str">
            <v>EST</v>
          </cell>
        </row>
        <row r="127">
          <cell r="A127">
            <v>119467</v>
          </cell>
          <cell r="B127" t="str">
            <v>NN FRIED CHIKEN</v>
          </cell>
          <cell r="D127" t="str">
            <v>NNﾁｷﾝ唐揚げ</v>
          </cell>
          <cell r="E127" t="str">
            <v>1Kg/10</v>
          </cell>
          <cell r="F127">
            <v>30</v>
          </cell>
          <cell r="G127">
            <v>40</v>
          </cell>
          <cell r="H127">
            <v>23</v>
          </cell>
          <cell r="I127">
            <v>2.76E-2</v>
          </cell>
          <cell r="J127">
            <v>4200</v>
          </cell>
          <cell r="K127">
            <v>420</v>
          </cell>
          <cell r="L127">
            <v>10</v>
          </cell>
          <cell r="N127" t="str">
            <v>OTH</v>
          </cell>
          <cell r="O127" t="str">
            <v>EST</v>
          </cell>
        </row>
        <row r="128">
          <cell r="A128">
            <v>109986</v>
          </cell>
          <cell r="B128" t="str">
            <v>CHICKEN CURRY SAUCE</v>
          </cell>
          <cell r="C128" t="str">
            <v>NIKKOKU</v>
          </cell>
          <cell r="D128" t="str">
            <v>ﾆｯｺｸｶﾚｰ (ﾁｷﾝ)</v>
          </cell>
          <cell r="E128" t="str">
            <v>1.3Kg/8</v>
          </cell>
          <cell r="F128">
            <v>28</v>
          </cell>
          <cell r="G128">
            <v>41</v>
          </cell>
          <cell r="H128">
            <v>19</v>
          </cell>
          <cell r="I128">
            <v>2.1812000000000002E-2</v>
          </cell>
          <cell r="J128">
            <v>4822.24</v>
          </cell>
          <cell r="K128">
            <v>602.78</v>
          </cell>
          <cell r="L128">
            <v>10.4</v>
          </cell>
          <cell r="N128" t="str">
            <v>OTH</v>
          </cell>
          <cell r="O128" t="str">
            <v>EST</v>
          </cell>
        </row>
        <row r="129">
          <cell r="A129">
            <v>118890</v>
          </cell>
          <cell r="B129" t="str">
            <v>YUBAMAKI CHICKEN</v>
          </cell>
          <cell r="D129" t="str">
            <v>ゆば巻(ﾁｷﾝ)</v>
          </cell>
          <cell r="E129" t="str">
            <v>30g/45*4</v>
          </cell>
          <cell r="I129">
            <v>0</v>
          </cell>
          <cell r="J129">
            <v>4212</v>
          </cell>
          <cell r="K129">
            <v>23.4</v>
          </cell>
          <cell r="L129">
            <v>5.4</v>
          </cell>
          <cell r="N129" t="str">
            <v>OTH</v>
          </cell>
          <cell r="O129" t="str">
            <v>EST</v>
          </cell>
        </row>
        <row r="130">
          <cell r="A130">
            <v>118891</v>
          </cell>
          <cell r="B130" t="str">
            <v>YUBAMAKI EBI</v>
          </cell>
          <cell r="D130" t="str">
            <v>ゆば巻(えび)</v>
          </cell>
          <cell r="E130" t="str">
            <v>30g/45*4</v>
          </cell>
          <cell r="I130">
            <v>0</v>
          </cell>
          <cell r="J130">
            <v>4420.8</v>
          </cell>
          <cell r="K130">
            <v>24.56</v>
          </cell>
          <cell r="L130">
            <v>5.4</v>
          </cell>
          <cell r="N130" t="str">
            <v>OTH</v>
          </cell>
          <cell r="O130" t="str">
            <v>EST</v>
          </cell>
        </row>
        <row r="131">
          <cell r="A131">
            <v>118944</v>
          </cell>
          <cell r="B131" t="str">
            <v>NN THOD MAN</v>
          </cell>
          <cell r="D131" t="str">
            <v>NNﾀｲ風さつまあげ</v>
          </cell>
          <cell r="E131" t="str">
            <v>30g/30*8</v>
          </cell>
          <cell r="F131">
            <v>18.5</v>
          </cell>
          <cell r="G131">
            <v>43</v>
          </cell>
          <cell r="H131">
            <v>17</v>
          </cell>
          <cell r="I131">
            <v>1.3523500000000001E-2</v>
          </cell>
          <cell r="J131">
            <v>6360</v>
          </cell>
          <cell r="K131">
            <v>26.5</v>
          </cell>
          <cell r="L131">
            <v>7.2</v>
          </cell>
          <cell r="N131" t="str">
            <v>OTH</v>
          </cell>
        </row>
        <row r="132">
          <cell r="A132">
            <v>118943</v>
          </cell>
          <cell r="B132" t="str">
            <v>GAI HOO BAI TOAY</v>
          </cell>
          <cell r="D132" t="str">
            <v>鶏の香葉巻</v>
          </cell>
          <cell r="E132" t="str">
            <v>30g/30*8</v>
          </cell>
          <cell r="F132">
            <v>35</v>
          </cell>
          <cell r="G132">
            <v>46.5</v>
          </cell>
          <cell r="H132">
            <v>17.5</v>
          </cell>
          <cell r="I132">
            <v>2.848125E-2</v>
          </cell>
          <cell r="J132">
            <v>6240</v>
          </cell>
          <cell r="K132">
            <v>26</v>
          </cell>
          <cell r="L132">
            <v>7.2</v>
          </cell>
          <cell r="N132" t="str">
            <v>OTH</v>
          </cell>
          <cell r="O132" t="str">
            <v>EST</v>
          </cell>
        </row>
        <row r="133">
          <cell r="A133">
            <v>95611</v>
          </cell>
          <cell r="B133" t="str">
            <v>TOM YAM KUN</v>
          </cell>
          <cell r="C133" t="str">
            <v>SUGAR</v>
          </cell>
          <cell r="D133" t="str">
            <v>ﾄﾑﾔﾑｸﾝ</v>
          </cell>
          <cell r="E133" t="str">
            <v>200g/30*2</v>
          </cell>
          <cell r="F133">
            <v>30.5</v>
          </cell>
          <cell r="G133">
            <v>37.5</v>
          </cell>
          <cell r="H133">
            <v>33</v>
          </cell>
          <cell r="I133">
            <v>3.774375E-2</v>
          </cell>
          <cell r="J133">
            <v>5820</v>
          </cell>
          <cell r="K133">
            <v>97</v>
          </cell>
          <cell r="L133">
            <v>12</v>
          </cell>
          <cell r="N133" t="str">
            <v>OTH</v>
          </cell>
        </row>
        <row r="134">
          <cell r="A134">
            <v>109917</v>
          </cell>
          <cell r="B134" t="str">
            <v>SPRING ROLL SHRIMP</v>
          </cell>
          <cell r="D134" t="str">
            <v>えびの中華春巻</v>
          </cell>
          <cell r="E134" t="str">
            <v>160(8pcs)/32</v>
          </cell>
          <cell r="I134">
            <v>0</v>
          </cell>
          <cell r="J134">
            <v>4172.8</v>
          </cell>
          <cell r="K134">
            <v>16.3</v>
          </cell>
          <cell r="L134">
            <v>5.12</v>
          </cell>
          <cell r="N134" t="str">
            <v>OTH</v>
          </cell>
          <cell r="O134" t="str">
            <v>EST</v>
          </cell>
        </row>
        <row r="135">
          <cell r="A135">
            <v>119089</v>
          </cell>
          <cell r="B135" t="str">
            <v>PTO STRECH ４Ｌ</v>
          </cell>
          <cell r="D135" t="str">
            <v>調理用えび４Ｌ</v>
          </cell>
          <cell r="E135" t="str">
            <v>357g(23pcs)*4/6</v>
          </cell>
          <cell r="I135">
            <v>0</v>
          </cell>
          <cell r="J135">
            <v>22204.560000000001</v>
          </cell>
          <cell r="K135">
            <v>925.19</v>
          </cell>
          <cell r="L135">
            <v>8.5679999999999996</v>
          </cell>
          <cell r="N135" t="str">
            <v>OTH</v>
          </cell>
        </row>
        <row r="136">
          <cell r="A136">
            <v>119090</v>
          </cell>
          <cell r="B136" t="str">
            <v>PTO STRECH3Ｌ</v>
          </cell>
          <cell r="D136" t="str">
            <v>調理用えび3Ｌ</v>
          </cell>
          <cell r="E136" t="str">
            <v>325g(28pcs)*4/6</v>
          </cell>
          <cell r="F136">
            <v>28.5</v>
          </cell>
          <cell r="G136">
            <v>35</v>
          </cell>
          <cell r="H136">
            <v>27.5</v>
          </cell>
          <cell r="I136">
            <v>2.7431250000000001E-2</v>
          </cell>
          <cell r="J136">
            <v>17083.439999999999</v>
          </cell>
          <cell r="K136">
            <v>711.81</v>
          </cell>
          <cell r="L136">
            <v>19.5</v>
          </cell>
          <cell r="N136" t="str">
            <v>OTH</v>
          </cell>
        </row>
        <row r="137">
          <cell r="A137">
            <v>119092</v>
          </cell>
          <cell r="B137" t="str">
            <v>SPRING ROLL SHRIMP</v>
          </cell>
          <cell r="D137" t="str">
            <v>えびの中華春巻</v>
          </cell>
          <cell r="E137" t="str">
            <v>100g(5pcs)*30*2</v>
          </cell>
          <cell r="I137">
            <v>0</v>
          </cell>
          <cell r="K137">
            <v>15.75</v>
          </cell>
          <cell r="L137">
            <v>6</v>
          </cell>
          <cell r="N137" t="str">
            <v>OTH</v>
          </cell>
        </row>
        <row r="138">
          <cell r="A138">
            <v>136684</v>
          </cell>
          <cell r="B138" t="str">
            <v>PEELED SHRIMP</v>
          </cell>
          <cell r="C138" t="str">
            <v>AB(S)</v>
          </cell>
          <cell r="D138" t="str">
            <v>（市販用）むきえび</v>
          </cell>
          <cell r="E138" t="str">
            <v>2Kg/6</v>
          </cell>
          <cell r="F138">
            <v>27</v>
          </cell>
          <cell r="G138">
            <v>41.5</v>
          </cell>
          <cell r="H138">
            <v>20.5</v>
          </cell>
          <cell r="I138">
            <v>2.2970250000000001E-2</v>
          </cell>
          <cell r="J138">
            <v>28323</v>
          </cell>
          <cell r="K138">
            <v>2360.25</v>
          </cell>
          <cell r="L138">
            <v>12</v>
          </cell>
          <cell r="N138" t="str">
            <v>OTH</v>
          </cell>
        </row>
        <row r="139">
          <cell r="A139">
            <v>119464</v>
          </cell>
          <cell r="B139" t="str">
            <v>TAKOYAKI S</v>
          </cell>
          <cell r="C139" t="str">
            <v>AB</v>
          </cell>
          <cell r="D139" t="str">
            <v>手焼きたこ焼Ｓ</v>
          </cell>
          <cell r="E139" t="str">
            <v>20g*50/10</v>
          </cell>
          <cell r="F139">
            <v>27.5</v>
          </cell>
          <cell r="G139">
            <v>37</v>
          </cell>
          <cell r="H139">
            <v>30.5</v>
          </cell>
          <cell r="I139">
            <v>3.1033749999999999E-2</v>
          </cell>
          <cell r="J139">
            <v>4300</v>
          </cell>
          <cell r="K139">
            <v>8.6</v>
          </cell>
          <cell r="L139">
            <v>10</v>
          </cell>
          <cell r="N139" t="str">
            <v>OTH</v>
          </cell>
        </row>
        <row r="140">
          <cell r="A140" t="str">
            <v>U-003</v>
          </cell>
          <cell r="B140" t="str">
            <v>EBI FRY L U-COOP</v>
          </cell>
          <cell r="C140" t="str">
            <v>U-COOP</v>
          </cell>
          <cell r="D140" t="str">
            <v>えびフライ L U-COOP</v>
          </cell>
          <cell r="E140" t="str">
            <v>224g*18/2</v>
          </cell>
          <cell r="F140">
            <v>29</v>
          </cell>
          <cell r="G140">
            <v>45</v>
          </cell>
          <cell r="H140">
            <v>36</v>
          </cell>
          <cell r="I140">
            <v>4.6980000000000001E-2</v>
          </cell>
          <cell r="L140">
            <v>8.0640000000000001</v>
          </cell>
          <cell r="N140" t="str">
            <v>EBF</v>
          </cell>
          <cell r="P140">
            <v>2.5499999999999998</v>
          </cell>
          <cell r="Q140">
            <v>91.8</v>
          </cell>
        </row>
        <row r="141">
          <cell r="A141" t="str">
            <v>U-002</v>
          </cell>
          <cell r="B141" t="str">
            <v>EBI FRY LL U-COOP</v>
          </cell>
          <cell r="C141" t="str">
            <v>U-COOP</v>
          </cell>
          <cell r="D141" t="str">
            <v>えびフライ LL U-COOP</v>
          </cell>
          <cell r="E141" t="str">
            <v>175g*48</v>
          </cell>
          <cell r="F141">
            <v>44</v>
          </cell>
          <cell r="G141">
            <v>47</v>
          </cell>
          <cell r="H141">
            <v>24</v>
          </cell>
          <cell r="I141">
            <v>4.9632000000000003E-2</v>
          </cell>
          <cell r="L141">
            <v>8.3999999999999986</v>
          </cell>
          <cell r="N141" t="str">
            <v>EBF</v>
          </cell>
          <cell r="P141">
            <v>2.77</v>
          </cell>
          <cell r="Q141">
            <v>132.96</v>
          </cell>
        </row>
        <row r="142">
          <cell r="A142" t="str">
            <v>U-001</v>
          </cell>
          <cell r="B142" t="str">
            <v>KUSHI KATSU 6 U-COOP</v>
          </cell>
          <cell r="C142" t="str">
            <v>U-COOP</v>
          </cell>
          <cell r="D142" t="str">
            <v>串カツ　６種類　U-COOP</v>
          </cell>
          <cell r="E142" t="str">
            <v>484g*20</v>
          </cell>
          <cell r="F142">
            <v>36</v>
          </cell>
          <cell r="G142">
            <v>46</v>
          </cell>
          <cell r="H142">
            <v>29</v>
          </cell>
          <cell r="I142">
            <v>4.8023999999999997E-2</v>
          </cell>
          <cell r="L142">
            <v>9.68</v>
          </cell>
          <cell r="N142" t="str">
            <v>OF</v>
          </cell>
          <cell r="P142">
            <v>3.2</v>
          </cell>
          <cell r="Q142">
            <v>64</v>
          </cell>
        </row>
        <row r="143">
          <cell r="A143">
            <v>139066</v>
          </cell>
          <cell r="B143" t="str">
            <v>EBI KATSU 100g</v>
          </cell>
          <cell r="C143" t="str">
            <v>HIRAI</v>
          </cell>
          <cell r="D143" t="str">
            <v>エビカツ　巻芯</v>
          </cell>
          <cell r="E143" t="str">
            <v>100g/8*12</v>
          </cell>
          <cell r="F143">
            <v>20</v>
          </cell>
          <cell r="G143">
            <v>44</v>
          </cell>
          <cell r="H143">
            <v>25</v>
          </cell>
          <cell r="I143">
            <v>2.1999999999999999E-2</v>
          </cell>
          <cell r="J143">
            <v>7493.76</v>
          </cell>
          <cell r="K143">
            <v>78.06</v>
          </cell>
          <cell r="L143">
            <v>9.6000000000000014</v>
          </cell>
          <cell r="N143" t="str">
            <v>OF</v>
          </cell>
        </row>
        <row r="144">
          <cell r="A144">
            <v>119466</v>
          </cell>
          <cell r="B144" t="str">
            <v>SALMON FLAKE</v>
          </cell>
          <cell r="C144" t="str">
            <v>CPKOBE</v>
          </cell>
          <cell r="D144" t="str">
            <v>鮭ほぐし身</v>
          </cell>
          <cell r="E144" t="str">
            <v>80g*2/bags*60</v>
          </cell>
          <cell r="F144">
            <v>36.5</v>
          </cell>
          <cell r="G144">
            <v>48</v>
          </cell>
          <cell r="H144">
            <v>17</v>
          </cell>
          <cell r="I144">
            <v>2.9784000000000001E-2</v>
          </cell>
          <cell r="J144">
            <v>9101.4</v>
          </cell>
          <cell r="K144">
            <v>151.69</v>
          </cell>
          <cell r="L144">
            <v>9.6</v>
          </cell>
          <cell r="N144" t="str">
            <v>OTH</v>
          </cell>
        </row>
        <row r="145">
          <cell r="A145" t="str">
            <v>USA 1</v>
          </cell>
          <cell r="B145" t="str">
            <v>AJI FRY 50g</v>
          </cell>
          <cell r="C145" t="str">
            <v>TMTC</v>
          </cell>
          <cell r="D145" t="str">
            <v>あじフライ</v>
          </cell>
          <cell r="E145" t="str">
            <v>50g*50</v>
          </cell>
          <cell r="F145">
            <v>27.5</v>
          </cell>
          <cell r="G145">
            <v>38</v>
          </cell>
          <cell r="H145">
            <v>10</v>
          </cell>
          <cell r="I145">
            <v>1.0449999999999999E-2</v>
          </cell>
          <cell r="L145">
            <v>2.5</v>
          </cell>
          <cell r="N145" t="str">
            <v>AJF</v>
          </cell>
          <cell r="P145">
            <v>0.18600000000000003</v>
          </cell>
          <cell r="Q145">
            <v>9.3000000000000007</v>
          </cell>
        </row>
        <row r="146">
          <cell r="A146" t="str">
            <v>USA 2</v>
          </cell>
          <cell r="B146" t="str">
            <v>AJI FRY 60g</v>
          </cell>
          <cell r="C146" t="str">
            <v>TMTC</v>
          </cell>
          <cell r="D146" t="str">
            <v>あじフライ</v>
          </cell>
          <cell r="E146" t="str">
            <v>60g*50</v>
          </cell>
          <cell r="F146">
            <v>27.5</v>
          </cell>
          <cell r="G146">
            <v>38</v>
          </cell>
          <cell r="H146">
            <v>10</v>
          </cell>
          <cell r="I146">
            <v>1.0449999999999999E-2</v>
          </cell>
          <cell r="L146">
            <v>3</v>
          </cell>
          <cell r="N146" t="str">
            <v>AJF</v>
          </cell>
          <cell r="P146">
            <v>0.21600000000000003</v>
          </cell>
          <cell r="Q146">
            <v>10.8</v>
          </cell>
        </row>
        <row r="147">
          <cell r="A147" t="str">
            <v>USA 3</v>
          </cell>
          <cell r="B147" t="str">
            <v>AJI FRY 70g</v>
          </cell>
          <cell r="C147" t="str">
            <v>TMTC</v>
          </cell>
          <cell r="D147" t="str">
            <v>あじフライ</v>
          </cell>
          <cell r="E147" t="str">
            <v>70g*50</v>
          </cell>
          <cell r="F147">
            <v>27.5</v>
          </cell>
          <cell r="G147">
            <v>38</v>
          </cell>
          <cell r="H147">
            <v>10</v>
          </cell>
          <cell r="I147">
            <v>1.0449999999999999E-2</v>
          </cell>
          <cell r="L147">
            <v>3.5</v>
          </cell>
          <cell r="N147" t="str">
            <v>AJF</v>
          </cell>
          <cell r="P147">
            <v>0.23600000000000002</v>
          </cell>
          <cell r="Q147">
            <v>11.799999999999999</v>
          </cell>
        </row>
        <row r="148">
          <cell r="A148" t="str">
            <v>F23L09-5</v>
          </cell>
          <cell r="B148" t="str">
            <v>TEMPURA</v>
          </cell>
          <cell r="C148" t="str">
            <v>TMTC</v>
          </cell>
          <cell r="D148" t="str">
            <v>えび天ぷら</v>
          </cell>
          <cell r="E148" t="str">
            <v>5.29oz(5pcs)*10</v>
          </cell>
          <cell r="I148">
            <v>0</v>
          </cell>
          <cell r="N148" t="str">
            <v>TEN</v>
          </cell>
        </row>
        <row r="149">
          <cell r="A149" t="str">
            <v>F23L09-6</v>
          </cell>
          <cell r="B149" t="str">
            <v>BABY OCTOPUS 25-35/Kg</v>
          </cell>
          <cell r="C149" t="str">
            <v>TMTC</v>
          </cell>
          <cell r="D149" t="str">
            <v>いいだこ 25-35/Kg</v>
          </cell>
          <cell r="E149" t="str">
            <v>1Kg*10</v>
          </cell>
          <cell r="I149">
            <v>0</v>
          </cell>
          <cell r="N149" t="str">
            <v>OTH</v>
          </cell>
        </row>
        <row r="150">
          <cell r="A150" t="str">
            <v>F23L09-1</v>
          </cell>
          <cell r="B150" t="str">
            <v>CHIMAKI SEAFOOD</v>
          </cell>
          <cell r="C150" t="str">
            <v>TMTC</v>
          </cell>
          <cell r="D150" t="str">
            <v>シーフードちまき</v>
          </cell>
          <cell r="E150" t="str">
            <v>45g*20</v>
          </cell>
          <cell r="I150">
            <v>0</v>
          </cell>
          <cell r="N150" t="str">
            <v>RICE</v>
          </cell>
        </row>
        <row r="151">
          <cell r="A151">
            <v>139065</v>
          </cell>
          <cell r="B151" t="str">
            <v>SALMON FRY CHEESE</v>
          </cell>
          <cell r="C151" t="str">
            <v>AB</v>
          </cell>
          <cell r="D151" t="str">
            <v>鮭チーズサンドカツ</v>
          </cell>
          <cell r="E151" t="str">
            <v>60g*50/3</v>
          </cell>
          <cell r="F151">
            <v>25</v>
          </cell>
          <cell r="G151">
            <v>41</v>
          </cell>
          <cell r="H151">
            <v>27</v>
          </cell>
          <cell r="I151">
            <v>2.7675000000000002E-2</v>
          </cell>
          <cell r="J151">
            <v>4815</v>
          </cell>
          <cell r="K151">
            <v>32.1</v>
          </cell>
          <cell r="L151">
            <v>9</v>
          </cell>
          <cell r="N151" t="str">
            <v>OF</v>
          </cell>
        </row>
        <row r="152">
          <cell r="A152" t="str">
            <v>U-004</v>
          </cell>
          <cell r="B152" t="str">
            <v>KUSHI SET 14</v>
          </cell>
          <cell r="C152" t="str">
            <v>U-COOP</v>
          </cell>
          <cell r="D152" t="str">
            <v>串フライ１４セット</v>
          </cell>
          <cell r="E152" t="str">
            <v>530g*16/1</v>
          </cell>
          <cell r="F152">
            <v>39</v>
          </cell>
          <cell r="G152">
            <v>51</v>
          </cell>
          <cell r="H152">
            <v>25</v>
          </cell>
          <cell r="I152">
            <v>4.9724999999999998E-2</v>
          </cell>
          <cell r="L152">
            <v>10.8</v>
          </cell>
          <cell r="N152" t="str">
            <v>OF</v>
          </cell>
          <cell r="O152" t="str">
            <v>EST</v>
          </cell>
          <cell r="P152">
            <v>4.2</v>
          </cell>
          <cell r="Q152">
            <v>67.2</v>
          </cell>
        </row>
        <row r="153">
          <cell r="A153">
            <v>139095</v>
          </cell>
          <cell r="B153" t="str">
            <v>HAG KAO</v>
          </cell>
          <cell r="C153" t="str">
            <v>TAN</v>
          </cell>
          <cell r="D153" t="str">
            <v>ハーカオ</v>
          </cell>
          <cell r="E153" t="str">
            <v>28g*4*50*1</v>
          </cell>
          <cell r="F153">
            <v>27</v>
          </cell>
          <cell r="G153">
            <v>40</v>
          </cell>
          <cell r="H153">
            <v>18</v>
          </cell>
          <cell r="I153">
            <v>1.9439999999999999E-2</v>
          </cell>
          <cell r="J153">
            <v>6264</v>
          </cell>
          <cell r="K153">
            <v>31.32</v>
          </cell>
          <cell r="L153">
            <v>5.6000000000000005</v>
          </cell>
          <cell r="N153" t="str">
            <v>OTH</v>
          </cell>
          <cell r="O153" t="str">
            <v>EST</v>
          </cell>
        </row>
        <row r="154">
          <cell r="A154">
            <v>139096</v>
          </cell>
          <cell r="B154" t="str">
            <v>CHOSHU GYOZA</v>
          </cell>
          <cell r="C154" t="str">
            <v>TAN</v>
          </cell>
          <cell r="D154" t="str">
            <v>潮州餃子</v>
          </cell>
          <cell r="E154" t="str">
            <v>40g*4*50*1</v>
          </cell>
          <cell r="F154">
            <v>29.5</v>
          </cell>
          <cell r="G154">
            <v>43</v>
          </cell>
          <cell r="H154">
            <v>19.5</v>
          </cell>
          <cell r="I154">
            <v>2.4735750000000001E-2</v>
          </cell>
          <cell r="J154">
            <v>4730</v>
          </cell>
          <cell r="K154">
            <v>23.65</v>
          </cell>
          <cell r="L154">
            <v>8</v>
          </cell>
          <cell r="N154" t="str">
            <v>OTH</v>
          </cell>
          <cell r="O154" t="str">
            <v>EST</v>
          </cell>
        </row>
        <row r="155">
          <cell r="A155">
            <v>139097</v>
          </cell>
          <cell r="B155" t="str">
            <v>SHOROM PAO</v>
          </cell>
          <cell r="C155" t="str">
            <v>TAN</v>
          </cell>
          <cell r="D155" t="str">
            <v>小龍包</v>
          </cell>
          <cell r="E155" t="str">
            <v>30g*4*50*1</v>
          </cell>
          <cell r="F155">
            <v>27</v>
          </cell>
          <cell r="G155">
            <v>40</v>
          </cell>
          <cell r="H155">
            <v>18</v>
          </cell>
          <cell r="I155">
            <v>1.9439999999999999E-2</v>
          </cell>
          <cell r="J155">
            <v>4246</v>
          </cell>
          <cell r="K155">
            <v>21.23</v>
          </cell>
          <cell r="L155">
            <v>6</v>
          </cell>
          <cell r="N155" t="str">
            <v>OTH</v>
          </cell>
          <cell r="O155" t="str">
            <v>EST</v>
          </cell>
        </row>
        <row r="156">
          <cell r="A156">
            <v>139098</v>
          </cell>
          <cell r="B156" t="str">
            <v>EBI SHIO MAI</v>
          </cell>
          <cell r="C156" t="str">
            <v>TAN</v>
          </cell>
          <cell r="D156" t="str">
            <v>蝦焼売</v>
          </cell>
          <cell r="E156" t="str">
            <v>30g*4*50*1</v>
          </cell>
          <cell r="F156">
            <v>27</v>
          </cell>
          <cell r="G156">
            <v>40</v>
          </cell>
          <cell r="H156">
            <v>18</v>
          </cell>
          <cell r="I156">
            <v>1.9439999999999999E-2</v>
          </cell>
          <cell r="J156">
            <v>7636</v>
          </cell>
          <cell r="K156">
            <v>38.18</v>
          </cell>
          <cell r="L156">
            <v>6</v>
          </cell>
          <cell r="N156" t="str">
            <v>OTH</v>
          </cell>
          <cell r="O156" t="str">
            <v>EST</v>
          </cell>
        </row>
        <row r="157">
          <cell r="A157">
            <v>139115</v>
          </cell>
          <cell r="B157" t="str">
            <v>SHARK FIN SOUP (BIG)</v>
          </cell>
          <cell r="C157" t="str">
            <v>TAN</v>
          </cell>
          <cell r="D157" t="str">
            <v>ふかひれスープ</v>
          </cell>
          <cell r="E157" t="str">
            <v>750g*12*1</v>
          </cell>
          <cell r="F157">
            <v>28.5</v>
          </cell>
          <cell r="G157">
            <v>43.5</v>
          </cell>
          <cell r="H157">
            <v>19.5</v>
          </cell>
          <cell r="I157">
            <v>2.4175124999999999E-2</v>
          </cell>
          <cell r="J157">
            <v>10356</v>
          </cell>
          <cell r="K157">
            <v>863</v>
          </cell>
          <cell r="L157">
            <v>9</v>
          </cell>
          <cell r="N157" t="str">
            <v>OTH</v>
          </cell>
          <cell r="O157" t="str">
            <v>EST</v>
          </cell>
        </row>
        <row r="158">
          <cell r="A158">
            <v>139116</v>
          </cell>
          <cell r="B158" t="str">
            <v>SHARK FIN SOUP (SMALL)</v>
          </cell>
          <cell r="C158" t="str">
            <v>TAN</v>
          </cell>
          <cell r="D158" t="str">
            <v>ふかひれスープ</v>
          </cell>
          <cell r="E158" t="str">
            <v>600g*15*1</v>
          </cell>
          <cell r="F158">
            <v>31</v>
          </cell>
          <cell r="G158">
            <v>44</v>
          </cell>
          <cell r="H158">
            <v>18</v>
          </cell>
          <cell r="I158">
            <v>2.4552000000000001E-2</v>
          </cell>
          <cell r="J158">
            <v>10500</v>
          </cell>
          <cell r="K158">
            <v>700</v>
          </cell>
          <cell r="L158">
            <v>9</v>
          </cell>
          <cell r="N158" t="str">
            <v>OTH</v>
          </cell>
          <cell r="O158" t="str">
            <v>EST</v>
          </cell>
        </row>
        <row r="159">
          <cell r="A159">
            <v>139099</v>
          </cell>
          <cell r="B159" t="str">
            <v>YAM CHA SET</v>
          </cell>
          <cell r="C159" t="str">
            <v>COOP</v>
          </cell>
          <cell r="D159" t="str">
            <v>飲茶セット</v>
          </cell>
          <cell r="E159" t="str">
            <v>616g(4pcs)*5*12*1</v>
          </cell>
          <cell r="F159">
            <v>35</v>
          </cell>
          <cell r="G159">
            <v>41</v>
          </cell>
          <cell r="H159">
            <v>28</v>
          </cell>
          <cell r="I159">
            <v>4.018E-2</v>
          </cell>
          <cell r="J159">
            <v>7585.2000000000007</v>
          </cell>
          <cell r="K159">
            <v>632.1</v>
          </cell>
          <cell r="L159">
            <v>7.3920000000000003</v>
          </cell>
          <cell r="N159" t="str">
            <v>OTH</v>
          </cell>
          <cell r="O159" t="str">
            <v>EST</v>
          </cell>
        </row>
        <row r="160">
          <cell r="A160">
            <v>139322</v>
          </cell>
          <cell r="B160" t="str">
            <v>TAKOYAKI ( COOP NET )</v>
          </cell>
          <cell r="C160" t="str">
            <v>COOP NET</v>
          </cell>
          <cell r="E160" t="str">
            <v>600g(30pcs)*16*1</v>
          </cell>
          <cell r="F160">
            <v>27.5</v>
          </cell>
          <cell r="G160">
            <v>37</v>
          </cell>
          <cell r="H160">
            <v>30.5</v>
          </cell>
          <cell r="I160">
            <v>3.1033749999999999E-2</v>
          </cell>
          <cell r="J160">
            <v>3576</v>
          </cell>
          <cell r="K160">
            <v>7.45</v>
          </cell>
          <cell r="L160">
            <v>9.6</v>
          </cell>
        </row>
        <row r="161">
          <cell r="A161" t="str">
            <v>139322A</v>
          </cell>
          <cell r="B161" t="str">
            <v xml:space="preserve">TAKOYAKI (COOP NET 2 ) </v>
          </cell>
          <cell r="C161" t="str">
            <v>COOP NET</v>
          </cell>
          <cell r="E161" t="str">
            <v>600g(30pcs)*16*1</v>
          </cell>
          <cell r="F161">
            <v>27.5</v>
          </cell>
          <cell r="G161">
            <v>37</v>
          </cell>
          <cell r="H161">
            <v>30.5</v>
          </cell>
          <cell r="I161">
            <v>3.1033749999999999E-2</v>
          </cell>
          <cell r="J161">
            <v>4200</v>
          </cell>
          <cell r="K161">
            <v>8.75</v>
          </cell>
          <cell r="L161">
            <v>9.6</v>
          </cell>
        </row>
        <row r="162">
          <cell r="A162">
            <v>139792</v>
          </cell>
          <cell r="B162" t="str">
            <v>SPRING ROLL SEAFOOD</v>
          </cell>
          <cell r="C162" t="str">
            <v>FRIENDLY</v>
          </cell>
          <cell r="E162" t="str">
            <v>1.392kg(24pcs)x6x1</v>
          </cell>
          <cell r="F162">
            <v>24.5</v>
          </cell>
          <cell r="G162">
            <v>45</v>
          </cell>
          <cell r="H162">
            <v>24.5</v>
          </cell>
          <cell r="I162">
            <v>2.7011250000000001E-2</v>
          </cell>
          <cell r="J162">
            <v>5515.2</v>
          </cell>
          <cell r="K162">
            <v>38.299999999999997</v>
          </cell>
          <cell r="L162">
            <v>8.3520000000000003</v>
          </cell>
        </row>
        <row r="163">
          <cell r="A163">
            <v>146016</v>
          </cell>
          <cell r="B163" t="str">
            <v>TAKOYAKI      ( SE2 )</v>
          </cell>
          <cell r="E163" t="str">
            <v>20g*50*10*1</v>
          </cell>
          <cell r="F163">
            <v>27.5</v>
          </cell>
          <cell r="G163">
            <v>37</v>
          </cell>
          <cell r="H163">
            <v>30.5</v>
          </cell>
          <cell r="I163">
            <v>3.1033749999999999E-2</v>
          </cell>
          <cell r="J163">
            <v>4650</v>
          </cell>
          <cell r="K163">
            <v>9.3000000000000007</v>
          </cell>
          <cell r="L163">
            <v>10</v>
          </cell>
        </row>
        <row r="164">
          <cell r="A164">
            <v>139107</v>
          </cell>
          <cell r="B164" t="str">
            <v>KAKIAGE S</v>
          </cell>
          <cell r="C164" t="str">
            <v>JIRO</v>
          </cell>
          <cell r="D164" t="str">
            <v>野菜かきあげ S</v>
          </cell>
          <cell r="E164" t="str">
            <v>80g/40*3</v>
          </cell>
          <cell r="F164">
            <v>25.5</v>
          </cell>
          <cell r="G164">
            <v>47</v>
          </cell>
          <cell r="H164">
            <v>42</v>
          </cell>
          <cell r="I164">
            <v>5.0337E-2</v>
          </cell>
          <cell r="J164">
            <v>3601.2</v>
          </cell>
          <cell r="K164">
            <v>30.01</v>
          </cell>
          <cell r="L164">
            <v>9.6</v>
          </cell>
          <cell r="N164" t="str">
            <v>TEN</v>
          </cell>
        </row>
        <row r="165">
          <cell r="A165">
            <v>139154</v>
          </cell>
          <cell r="B165" t="str">
            <v>CHINESE DIM SUM SET</v>
          </cell>
          <cell r="C165" t="str">
            <v>COOP</v>
          </cell>
          <cell r="D165" t="str">
            <v>中華点心セット</v>
          </cell>
          <cell r="E165" t="str">
            <v>4pcs*5*12*1</v>
          </cell>
          <cell r="F165">
            <v>35</v>
          </cell>
          <cell r="G165">
            <v>41</v>
          </cell>
          <cell r="H165">
            <v>28</v>
          </cell>
          <cell r="I165">
            <v>4.018E-2</v>
          </cell>
          <cell r="J165">
            <v>7901.2800000000007</v>
          </cell>
          <cell r="K165">
            <v>658.44</v>
          </cell>
          <cell r="L165">
            <v>7.68</v>
          </cell>
          <cell r="N165" t="str">
            <v>OTH</v>
          </cell>
          <cell r="O165" t="str">
            <v>EST</v>
          </cell>
        </row>
        <row r="166">
          <cell r="A166">
            <v>139175</v>
          </cell>
          <cell r="B166" t="str">
            <v>TAKOYAKI SE</v>
          </cell>
          <cell r="C166" t="str">
            <v>SEJ</v>
          </cell>
          <cell r="D166" t="str">
            <v>新丸たこやき SE</v>
          </cell>
          <cell r="E166" t="str">
            <v>(500pc)/10Kg</v>
          </cell>
          <cell r="F166">
            <v>27.5</v>
          </cell>
          <cell r="G166">
            <v>37</v>
          </cell>
          <cell r="H166">
            <v>30.5</v>
          </cell>
          <cell r="I166">
            <v>3.1033749999999999E-2</v>
          </cell>
          <cell r="J166">
            <v>4450</v>
          </cell>
          <cell r="K166">
            <v>8.9</v>
          </cell>
          <cell r="L166">
            <v>10</v>
          </cell>
          <cell r="N166" t="str">
            <v>OTH</v>
          </cell>
        </row>
        <row r="167">
          <cell r="A167">
            <v>139184</v>
          </cell>
          <cell r="B167" t="str">
            <v>NN SUSHI FVC LM</v>
          </cell>
          <cell r="C167" t="str">
            <v>FVC</v>
          </cell>
          <cell r="D167" t="str">
            <v>NNｽｼｴﾋﾞ　FVC LM</v>
          </cell>
          <cell r="E167" t="str">
            <v>260g(30pcs)/20*2</v>
          </cell>
          <cell r="F167">
            <v>27</v>
          </cell>
          <cell r="G167">
            <v>39</v>
          </cell>
          <cell r="H167">
            <v>36.5</v>
          </cell>
          <cell r="I167">
            <v>3.8434500000000003E-2</v>
          </cell>
          <cell r="J167">
            <v>32880</v>
          </cell>
          <cell r="K167">
            <v>27.4</v>
          </cell>
          <cell r="L167">
            <v>10.4</v>
          </cell>
          <cell r="N167" t="str">
            <v>SUSI</v>
          </cell>
        </row>
        <row r="168">
          <cell r="A168">
            <v>139199</v>
          </cell>
          <cell r="B168" t="str">
            <v>KAKIAGE S</v>
          </cell>
          <cell r="C168" t="str">
            <v>JIRO</v>
          </cell>
          <cell r="D168" t="str">
            <v>野菜かきあげ S</v>
          </cell>
          <cell r="E168" t="str">
            <v>50g/60*3</v>
          </cell>
          <cell r="F168">
            <v>30</v>
          </cell>
          <cell r="G168">
            <v>46</v>
          </cell>
          <cell r="H168">
            <v>35</v>
          </cell>
          <cell r="I168">
            <v>4.8300000000000003E-2</v>
          </cell>
          <cell r="J168">
            <v>3655.7999999999997</v>
          </cell>
          <cell r="K168">
            <v>20.309999999999999</v>
          </cell>
          <cell r="L168">
            <v>9</v>
          </cell>
          <cell r="N168" t="str">
            <v>TEN</v>
          </cell>
        </row>
        <row r="169">
          <cell r="A169">
            <v>139195</v>
          </cell>
          <cell r="B169" t="str">
            <v>SHOROM PAO</v>
          </cell>
          <cell r="C169" t="str">
            <v>AB</v>
          </cell>
          <cell r="D169" t="str">
            <v>小龍包</v>
          </cell>
          <cell r="E169" t="str">
            <v>30g*20*6*2</v>
          </cell>
          <cell r="F169">
            <v>22</v>
          </cell>
          <cell r="G169">
            <v>33</v>
          </cell>
          <cell r="H169">
            <v>26</v>
          </cell>
          <cell r="I169">
            <v>1.8876E-2</v>
          </cell>
          <cell r="J169">
            <v>4262.4000000000005</v>
          </cell>
          <cell r="K169">
            <v>17.760000000000002</v>
          </cell>
          <cell r="L169">
            <v>7.1999999999999993</v>
          </cell>
          <cell r="N169" t="str">
            <v>OTH</v>
          </cell>
          <cell r="O169" t="str">
            <v>EST</v>
          </cell>
        </row>
        <row r="170">
          <cell r="A170">
            <v>139196</v>
          </cell>
          <cell r="B170" t="str">
            <v>CHOSHU GYOZA</v>
          </cell>
          <cell r="C170" t="str">
            <v>AB</v>
          </cell>
          <cell r="D170" t="str">
            <v>潮州餃子</v>
          </cell>
          <cell r="E170" t="str">
            <v>40g*20*6*2</v>
          </cell>
          <cell r="F170">
            <v>22</v>
          </cell>
          <cell r="G170">
            <v>39</v>
          </cell>
          <cell r="H170">
            <v>23</v>
          </cell>
          <cell r="I170">
            <v>1.9734000000000002E-2</v>
          </cell>
          <cell r="J170">
            <v>4884</v>
          </cell>
          <cell r="K170">
            <v>20.350000000000001</v>
          </cell>
          <cell r="L170">
            <v>9.6000000000000014</v>
          </cell>
          <cell r="N170" t="str">
            <v>OTH</v>
          </cell>
          <cell r="O170" t="str">
            <v>EST</v>
          </cell>
        </row>
        <row r="171">
          <cell r="A171">
            <v>139197</v>
          </cell>
          <cell r="B171" t="str">
            <v>CRAB GYOZA</v>
          </cell>
          <cell r="C171" t="str">
            <v>AB</v>
          </cell>
          <cell r="D171" t="str">
            <v>かに餃子</v>
          </cell>
          <cell r="E171" t="str">
            <v>16g*20*10*2</v>
          </cell>
          <cell r="F171">
            <v>24</v>
          </cell>
          <cell r="G171">
            <v>30</v>
          </cell>
          <cell r="H171">
            <v>24</v>
          </cell>
          <cell r="I171">
            <v>1.728E-2</v>
          </cell>
          <cell r="J171">
            <v>5596</v>
          </cell>
          <cell r="K171">
            <v>13.99</v>
          </cell>
          <cell r="L171">
            <v>6.4</v>
          </cell>
          <cell r="N171" t="str">
            <v>OTH</v>
          </cell>
        </row>
        <row r="172">
          <cell r="A172">
            <v>139198</v>
          </cell>
          <cell r="B172" t="str">
            <v>HAG KAO</v>
          </cell>
          <cell r="C172" t="str">
            <v>AB</v>
          </cell>
          <cell r="D172" t="str">
            <v>蝦餃</v>
          </cell>
          <cell r="E172" t="str">
            <v>15g*20*10*2</v>
          </cell>
          <cell r="F172">
            <v>24</v>
          </cell>
          <cell r="G172">
            <v>30</v>
          </cell>
          <cell r="H172">
            <v>24</v>
          </cell>
          <cell r="I172">
            <v>1.728E-2</v>
          </cell>
          <cell r="J172">
            <v>7256</v>
          </cell>
          <cell r="K172">
            <v>18.14</v>
          </cell>
          <cell r="L172">
            <v>6</v>
          </cell>
          <cell r="N172" t="str">
            <v>OTH</v>
          </cell>
          <cell r="O172" t="str">
            <v>EST</v>
          </cell>
        </row>
        <row r="173">
          <cell r="A173">
            <v>139200</v>
          </cell>
          <cell r="B173" t="str">
            <v>STEAMED WANTAN</v>
          </cell>
          <cell r="C173" t="str">
            <v>AB</v>
          </cell>
          <cell r="D173" t="str">
            <v>蒸ワンタン</v>
          </cell>
          <cell r="E173" t="str">
            <v>10g*12*3*10*2</v>
          </cell>
          <cell r="F173">
            <v>40</v>
          </cell>
          <cell r="G173">
            <v>52</v>
          </cell>
          <cell r="H173">
            <v>32</v>
          </cell>
          <cell r="I173">
            <v>6.6559999999999994E-2</v>
          </cell>
          <cell r="J173">
            <v>6998.4000000000015</v>
          </cell>
          <cell r="K173">
            <v>9.7200000000000006</v>
          </cell>
          <cell r="L173">
            <v>7.1999999999999993</v>
          </cell>
          <cell r="N173" t="str">
            <v>OTH</v>
          </cell>
          <cell r="O173" t="str">
            <v>EST</v>
          </cell>
        </row>
        <row r="174">
          <cell r="A174">
            <v>139201</v>
          </cell>
          <cell r="B174" t="str">
            <v>FRIED WANTAN</v>
          </cell>
          <cell r="C174" t="str">
            <v>AB</v>
          </cell>
          <cell r="D174" t="str">
            <v>揚ワンタン</v>
          </cell>
          <cell r="E174" t="str">
            <v>10g*12*3*10*2</v>
          </cell>
          <cell r="F174">
            <v>26</v>
          </cell>
          <cell r="G174">
            <v>44</v>
          </cell>
          <cell r="H174">
            <v>38</v>
          </cell>
          <cell r="I174">
            <v>4.3471999999999997E-2</v>
          </cell>
          <cell r="J174">
            <v>8841.5999999999985</v>
          </cell>
          <cell r="K174">
            <v>12.28</v>
          </cell>
          <cell r="L174">
            <v>7.1999999999999993</v>
          </cell>
          <cell r="N174" t="str">
            <v>OTH</v>
          </cell>
        </row>
        <row r="175">
          <cell r="A175" t="str">
            <v>VGF1</v>
          </cell>
          <cell r="B175" t="str">
            <v>CUTTED CUTTLEFISH  ( HY )</v>
          </cell>
          <cell r="C175" t="str">
            <v>VGF</v>
          </cell>
          <cell r="E175" t="str">
            <v>10Kg*1</v>
          </cell>
          <cell r="J175">
            <v>960</v>
          </cell>
          <cell r="K175">
            <v>96</v>
          </cell>
          <cell r="L175">
            <v>10</v>
          </cell>
        </row>
        <row r="176">
          <cell r="A176">
            <v>139202</v>
          </cell>
          <cell r="B176" t="str">
            <v>SAMOSA</v>
          </cell>
          <cell r="C176" t="str">
            <v>AB</v>
          </cell>
          <cell r="D176" t="str">
            <v>サモサ</v>
          </cell>
          <cell r="E176" t="str">
            <v>25g*20*8*2</v>
          </cell>
          <cell r="F176">
            <v>22</v>
          </cell>
          <cell r="G176">
            <v>37</v>
          </cell>
          <cell r="H176">
            <v>30</v>
          </cell>
          <cell r="I176">
            <v>2.4420000000000001E-2</v>
          </cell>
          <cell r="J176">
            <v>8096</v>
          </cell>
          <cell r="K176">
            <v>25.3</v>
          </cell>
          <cell r="L176">
            <v>8</v>
          </cell>
          <cell r="N176" t="str">
            <v>OTH</v>
          </cell>
        </row>
        <row r="177">
          <cell r="A177">
            <v>139203</v>
          </cell>
          <cell r="B177" t="str">
            <v>SHRIMP TOAST</v>
          </cell>
          <cell r="C177" t="str">
            <v>AB</v>
          </cell>
          <cell r="D177" t="str">
            <v>蝦トースト</v>
          </cell>
          <cell r="E177" t="str">
            <v>18g*20*10*2</v>
          </cell>
          <cell r="F177">
            <v>22.5</v>
          </cell>
          <cell r="G177">
            <v>38.5</v>
          </cell>
          <cell r="H177">
            <v>34</v>
          </cell>
          <cell r="I177">
            <v>2.94525E-2</v>
          </cell>
          <cell r="J177">
            <v>8400</v>
          </cell>
          <cell r="K177">
            <v>21</v>
          </cell>
          <cell r="L177">
            <v>7.1999999999999993</v>
          </cell>
          <cell r="N177" t="str">
            <v>OTH</v>
          </cell>
          <cell r="O177" t="str">
            <v>EST</v>
          </cell>
        </row>
        <row r="178">
          <cell r="A178">
            <v>139204</v>
          </cell>
          <cell r="B178" t="str">
            <v>LOTUS CHIMAKI</v>
          </cell>
          <cell r="C178" t="str">
            <v>AB</v>
          </cell>
          <cell r="D178" t="str">
            <v>蓮葉ちまき</v>
          </cell>
          <cell r="E178" t="str">
            <v>120g*10*6</v>
          </cell>
          <cell r="F178">
            <v>24</v>
          </cell>
          <cell r="G178">
            <v>57</v>
          </cell>
          <cell r="H178">
            <v>16.5</v>
          </cell>
          <cell r="I178">
            <v>2.2571999999999998E-2</v>
          </cell>
          <cell r="J178">
            <v>2998.7999999999997</v>
          </cell>
          <cell r="K178">
            <v>49.98</v>
          </cell>
          <cell r="L178">
            <v>7.1999999999999993</v>
          </cell>
          <cell r="N178" t="str">
            <v>OTH</v>
          </cell>
          <cell r="O178" t="str">
            <v>EST</v>
          </cell>
        </row>
        <row r="179">
          <cell r="A179">
            <v>139239</v>
          </cell>
          <cell r="B179" t="str">
            <v>NEW CHICKEN CHIMAKI</v>
          </cell>
          <cell r="C179" t="str">
            <v>AB</v>
          </cell>
          <cell r="D179" t="str">
            <v>特選中華ちまき</v>
          </cell>
          <cell r="E179" t="str">
            <v>45g*20*6*2</v>
          </cell>
          <cell r="F179">
            <v>28</v>
          </cell>
          <cell r="G179">
            <v>41</v>
          </cell>
          <cell r="H179">
            <v>34</v>
          </cell>
          <cell r="I179">
            <v>3.9031999999999997E-2</v>
          </cell>
          <cell r="J179">
            <v>6784.7999999999993</v>
          </cell>
          <cell r="K179">
            <v>28.27</v>
          </cell>
          <cell r="L179">
            <v>10.8</v>
          </cell>
          <cell r="N179" t="str">
            <v>RICE</v>
          </cell>
          <cell r="O179" t="str">
            <v>EST</v>
          </cell>
        </row>
        <row r="180">
          <cell r="A180">
            <v>139240</v>
          </cell>
          <cell r="B180" t="str">
            <v>NEW SEAFOODS CHIMAKI</v>
          </cell>
          <cell r="C180" t="str">
            <v>AB</v>
          </cell>
          <cell r="D180" t="str">
            <v>特選海鮮ちまき</v>
          </cell>
          <cell r="E180" t="str">
            <v>45g*20*6*2</v>
          </cell>
          <cell r="F180">
            <v>28</v>
          </cell>
          <cell r="G180">
            <v>41</v>
          </cell>
          <cell r="H180">
            <v>34</v>
          </cell>
          <cell r="I180">
            <v>3.9031999999999997E-2</v>
          </cell>
          <cell r="J180">
            <v>7948.7999999999993</v>
          </cell>
          <cell r="K180">
            <v>33.119999999999997</v>
          </cell>
          <cell r="L180">
            <v>10.8</v>
          </cell>
          <cell r="N180" t="str">
            <v>RICE</v>
          </cell>
          <cell r="O180" t="str">
            <v>EST</v>
          </cell>
        </row>
        <row r="181">
          <cell r="A181">
            <v>139267</v>
          </cell>
          <cell r="B181" t="str">
            <v>AJI W/ POWDER(TATSUTA)</v>
          </cell>
          <cell r="C181" t="str">
            <v>三給</v>
          </cell>
          <cell r="D181" t="str">
            <v>あじ竜田</v>
          </cell>
          <cell r="E181" t="str">
            <v>4Kg(100pcs)*2</v>
          </cell>
          <cell r="F181">
            <v>28</v>
          </cell>
          <cell r="G181">
            <v>28</v>
          </cell>
          <cell r="H181">
            <v>25.5</v>
          </cell>
          <cell r="I181">
            <v>1.9991999999999999E-2</v>
          </cell>
          <cell r="J181">
            <v>4480</v>
          </cell>
          <cell r="K181">
            <v>22.4</v>
          </cell>
          <cell r="L181">
            <v>8</v>
          </cell>
          <cell r="N181" t="str">
            <v>OTH</v>
          </cell>
        </row>
        <row r="182">
          <cell r="A182">
            <v>139280</v>
          </cell>
          <cell r="B182" t="str">
            <v>SALMON FRY CHEESE ( F )</v>
          </cell>
          <cell r="C182" t="str">
            <v>ﾋﾞﾄﾞﾌﾗﾝｽ</v>
          </cell>
          <cell r="D182" t="str">
            <v>鮭チーズサンドカツ Ｆ</v>
          </cell>
          <cell r="E182" t="str">
            <v>110g/40*2</v>
          </cell>
          <cell r="F182">
            <v>36.5</v>
          </cell>
          <cell r="G182">
            <v>37.5</v>
          </cell>
          <cell r="H182">
            <v>29</v>
          </cell>
          <cell r="I182">
            <v>3.969375E-2</v>
          </cell>
          <cell r="J182">
            <v>3816.8</v>
          </cell>
          <cell r="K182">
            <v>47.71</v>
          </cell>
          <cell r="L182">
            <v>8.8000000000000007</v>
          </cell>
          <cell r="N182" t="str">
            <v>OF</v>
          </cell>
        </row>
        <row r="183">
          <cell r="A183">
            <v>139373</v>
          </cell>
          <cell r="B183" t="str">
            <v xml:space="preserve">YASAI KAKIAGE </v>
          </cell>
          <cell r="C183" t="str">
            <v>AB</v>
          </cell>
          <cell r="E183" t="str">
            <v>250g(5pcs)*20*2</v>
          </cell>
          <cell r="F183">
            <v>38</v>
          </cell>
          <cell r="G183">
            <v>47.5</v>
          </cell>
          <cell r="H183">
            <v>39</v>
          </cell>
          <cell r="I183">
            <v>7.0394999999999999E-2</v>
          </cell>
          <cell r="J183">
            <v>3780</v>
          </cell>
          <cell r="K183">
            <v>18.899999999999999</v>
          </cell>
          <cell r="L183">
            <v>10</v>
          </cell>
        </row>
        <row r="184">
          <cell r="A184">
            <v>139374</v>
          </cell>
          <cell r="B184" t="str">
            <v xml:space="preserve">YASAI KAKIAGE </v>
          </cell>
          <cell r="C184" t="str">
            <v>AB</v>
          </cell>
          <cell r="E184" t="str">
            <v>400g(5pcs)*12*2</v>
          </cell>
          <cell r="F184">
            <v>33.5</v>
          </cell>
          <cell r="G184">
            <v>45</v>
          </cell>
          <cell r="H184">
            <v>39</v>
          </cell>
          <cell r="I184">
            <v>5.8792499999999998E-2</v>
          </cell>
          <cell r="J184">
            <v>3222</v>
          </cell>
          <cell r="K184">
            <v>26.85</v>
          </cell>
          <cell r="L184">
            <v>9.6</v>
          </cell>
        </row>
        <row r="185">
          <cell r="A185">
            <v>139375</v>
          </cell>
          <cell r="B185" t="str">
            <v xml:space="preserve">YASAI  MINI KAKIAGE </v>
          </cell>
          <cell r="C185" t="str">
            <v>AB</v>
          </cell>
          <cell r="E185" t="str">
            <v>560g(20pcs)*8*2</v>
          </cell>
          <cell r="F185">
            <v>29.5</v>
          </cell>
          <cell r="G185">
            <v>46.5</v>
          </cell>
          <cell r="H185">
            <v>29</v>
          </cell>
          <cell r="I185">
            <v>3.9780749999999997E-2</v>
          </cell>
          <cell r="J185">
            <v>3686.3999999999996</v>
          </cell>
          <cell r="K185">
            <v>11.52</v>
          </cell>
          <cell r="L185">
            <v>8.9600000000000009</v>
          </cell>
        </row>
        <row r="186">
          <cell r="A186">
            <v>139376</v>
          </cell>
          <cell r="B186" t="str">
            <v>EBI KAKIAGE</v>
          </cell>
          <cell r="C186" t="str">
            <v>AB</v>
          </cell>
          <cell r="E186" t="str">
            <v>250g(5pcs)*20*2</v>
          </cell>
          <cell r="F186">
            <v>36</v>
          </cell>
          <cell r="G186">
            <v>43</v>
          </cell>
          <cell r="H186">
            <v>30</v>
          </cell>
          <cell r="I186">
            <v>4.6440000000000002E-2</v>
          </cell>
          <cell r="J186">
            <v>6240</v>
          </cell>
          <cell r="K186">
            <v>31.2</v>
          </cell>
          <cell r="L186">
            <v>10</v>
          </cell>
        </row>
        <row r="187">
          <cell r="A187" t="str">
            <v>TOMEN3</v>
          </cell>
          <cell r="B187" t="str">
            <v>KAKIAGE S   ( LONDON )</v>
          </cell>
          <cell r="C187" t="str">
            <v>TOMEN</v>
          </cell>
          <cell r="E187" t="str">
            <v>50g*60*3*1</v>
          </cell>
          <cell r="F187">
            <v>33</v>
          </cell>
          <cell r="G187">
            <v>42.5</v>
          </cell>
          <cell r="H187">
            <v>31.5</v>
          </cell>
          <cell r="I187">
            <v>4.4178750000000003E-2</v>
          </cell>
          <cell r="L187">
            <v>9</v>
          </cell>
        </row>
        <row r="188">
          <cell r="A188" t="str">
            <v>TOMEN4</v>
          </cell>
          <cell r="B188" t="str">
            <v>TAKOYAKI    ( LONDON )</v>
          </cell>
          <cell r="C188" t="str">
            <v>TOMEN</v>
          </cell>
          <cell r="E188" t="str">
            <v>1kg(50pcs)*10kg</v>
          </cell>
          <cell r="F188">
            <v>27.5</v>
          </cell>
          <cell r="G188">
            <v>37</v>
          </cell>
          <cell r="H188">
            <v>30.5</v>
          </cell>
          <cell r="I188">
            <v>3.1033749999999999E-2</v>
          </cell>
          <cell r="L188">
            <v>10</v>
          </cell>
          <cell r="P188">
            <v>8.5000000000000006E-2</v>
          </cell>
          <cell r="Q188">
            <v>42.5</v>
          </cell>
        </row>
        <row r="189">
          <cell r="A189">
            <v>107638</v>
          </cell>
          <cell r="B189" t="str">
            <v xml:space="preserve">SALMON CHEESE KATSU  </v>
          </cell>
          <cell r="C189" t="str">
            <v>COOP</v>
          </cell>
          <cell r="E189" t="str">
            <v>60g*4*30*1</v>
          </cell>
          <cell r="F189">
            <v>37.5</v>
          </cell>
          <cell r="G189">
            <v>40</v>
          </cell>
          <cell r="H189">
            <v>15.5</v>
          </cell>
          <cell r="I189">
            <v>2.325E-2</v>
          </cell>
          <cell r="J189">
            <v>3852</v>
          </cell>
          <cell r="K189">
            <v>32.1</v>
          </cell>
          <cell r="L189">
            <v>7.2</v>
          </cell>
        </row>
        <row r="190">
          <cell r="A190" t="str">
            <v>K-001</v>
          </cell>
          <cell r="B190" t="str">
            <v>HAND MADE PIE SET</v>
          </cell>
          <cell r="C190" t="str">
            <v>NACX</v>
          </cell>
          <cell r="E190" t="str">
            <v>240g(6pcs)*20*2</v>
          </cell>
          <cell r="F190">
            <v>30</v>
          </cell>
          <cell r="G190">
            <v>51</v>
          </cell>
          <cell r="H190">
            <v>28.5</v>
          </cell>
          <cell r="I190">
            <v>4.3604999999999998E-2</v>
          </cell>
          <cell r="L190">
            <v>9.6</v>
          </cell>
          <cell r="P190">
            <v>0.2</v>
          </cell>
          <cell r="Q190">
            <v>48</v>
          </cell>
        </row>
        <row r="191">
          <cell r="A191">
            <v>139444</v>
          </cell>
          <cell r="B191" t="str">
            <v>TAKOYAKI     ( Y )</v>
          </cell>
          <cell r="C191" t="str">
            <v>AB</v>
          </cell>
          <cell r="E191" t="str">
            <v>20g*500pcs*1</v>
          </cell>
          <cell r="F191">
            <v>27.5</v>
          </cell>
          <cell r="G191">
            <v>37</v>
          </cell>
          <cell r="H191">
            <v>24.5</v>
          </cell>
          <cell r="I191">
            <v>2.492875E-2</v>
          </cell>
          <cell r="J191">
            <v>3670</v>
          </cell>
          <cell r="K191">
            <v>7.34</v>
          </cell>
          <cell r="L191">
            <v>10</v>
          </cell>
        </row>
        <row r="192">
          <cell r="A192">
            <v>139469</v>
          </cell>
          <cell r="B192" t="str">
            <v>SPRING ROLL KUNG</v>
          </cell>
          <cell r="E192" t="str">
            <v>225g(5pcs)*40*1</v>
          </cell>
          <cell r="F192">
            <v>33</v>
          </cell>
          <cell r="G192">
            <v>41.5</v>
          </cell>
          <cell r="H192">
            <v>20</v>
          </cell>
          <cell r="I192">
            <v>2.7390000000000001E-2</v>
          </cell>
          <cell r="J192">
            <v>7488</v>
          </cell>
          <cell r="K192">
            <v>37.44</v>
          </cell>
          <cell r="L192">
            <v>9</v>
          </cell>
        </row>
        <row r="193">
          <cell r="A193">
            <v>139500</v>
          </cell>
          <cell r="B193" t="str">
            <v>SHRIMP TOAST   ( M )</v>
          </cell>
          <cell r="C193" t="str">
            <v>MONTE</v>
          </cell>
          <cell r="E193" t="str">
            <v>18g*20*10*2</v>
          </cell>
          <cell r="F193">
            <v>23</v>
          </cell>
          <cell r="G193">
            <v>38</v>
          </cell>
          <cell r="H193">
            <v>38</v>
          </cell>
          <cell r="I193">
            <v>3.3211999999999998E-2</v>
          </cell>
          <cell r="J193">
            <v>8152</v>
          </cell>
          <cell r="K193">
            <v>20.38</v>
          </cell>
          <cell r="L193">
            <v>7.2</v>
          </cell>
        </row>
        <row r="194">
          <cell r="A194">
            <v>139501</v>
          </cell>
          <cell r="B194" t="str">
            <v>CHOSHU GYOZA  ( M )</v>
          </cell>
          <cell r="C194" t="str">
            <v>MONTE</v>
          </cell>
          <cell r="E194" t="str">
            <v>40g*20*6*2</v>
          </cell>
          <cell r="F194">
            <v>22.5</v>
          </cell>
          <cell r="G194">
            <v>38.5</v>
          </cell>
          <cell r="H194">
            <v>26</v>
          </cell>
          <cell r="I194">
            <v>2.2522500000000001E-2</v>
          </cell>
          <cell r="J194">
            <v>4848</v>
          </cell>
          <cell r="K194">
            <v>20.2</v>
          </cell>
          <cell r="L194">
            <v>9.6</v>
          </cell>
        </row>
        <row r="195">
          <cell r="A195">
            <v>139502</v>
          </cell>
          <cell r="B195" t="str">
            <v>TAKOYAKI     ( M )</v>
          </cell>
          <cell r="C195" t="str">
            <v>MONTE</v>
          </cell>
          <cell r="E195" t="str">
            <v>25g*40*10*1</v>
          </cell>
          <cell r="F195">
            <v>27.5</v>
          </cell>
          <cell r="G195">
            <v>37</v>
          </cell>
          <cell r="H195">
            <v>24</v>
          </cell>
          <cell r="I195">
            <v>2.4420000000000001E-2</v>
          </cell>
          <cell r="J195">
            <v>3764</v>
          </cell>
          <cell r="K195">
            <v>9.41</v>
          </cell>
          <cell r="L195">
            <v>10</v>
          </cell>
        </row>
        <row r="196">
          <cell r="A196" t="str">
            <v>U-005</v>
          </cell>
          <cell r="B196" t="str">
            <v>FROZEN SPRING ROLL SHRIMP</v>
          </cell>
          <cell r="C196" t="str">
            <v>U-COOP</v>
          </cell>
          <cell r="E196" t="str">
            <v>200g(8)*18*2</v>
          </cell>
          <cell r="F196">
            <v>32</v>
          </cell>
          <cell r="G196">
            <v>38.5</v>
          </cell>
          <cell r="H196">
            <v>27</v>
          </cell>
          <cell r="I196">
            <v>3.3264000000000002E-2</v>
          </cell>
          <cell r="L196">
            <v>7.2</v>
          </cell>
          <cell r="P196" t="str">
            <v>1.30usa/T.</v>
          </cell>
          <cell r="Q196">
            <v>46.800000000000004</v>
          </cell>
        </row>
        <row r="197">
          <cell r="A197" t="str">
            <v>U-006</v>
          </cell>
          <cell r="B197" t="str">
            <v>FROZEN SHRIMP BALL</v>
          </cell>
          <cell r="C197" t="str">
            <v>U-COOP</v>
          </cell>
          <cell r="E197" t="str">
            <v>200g(10)*20*2</v>
          </cell>
          <cell r="F197">
            <v>32</v>
          </cell>
          <cell r="G197">
            <v>39.6</v>
          </cell>
          <cell r="H197">
            <v>27.2</v>
          </cell>
          <cell r="I197">
            <v>3.4467840000000007E-2</v>
          </cell>
          <cell r="L197">
            <v>8</v>
          </cell>
          <cell r="P197" t="str">
            <v>1.49usa/T.</v>
          </cell>
          <cell r="Q197">
            <v>59.599999999999994</v>
          </cell>
        </row>
        <row r="198">
          <cell r="A198" t="str">
            <v>U-007</v>
          </cell>
          <cell r="B198" t="str">
            <v>FROZEN SEAFOOD MIX BALL</v>
          </cell>
          <cell r="C198" t="str">
            <v>U-COOP</v>
          </cell>
          <cell r="E198" t="str">
            <v>200g(10)*20*2</v>
          </cell>
          <cell r="F198">
            <v>27.5</v>
          </cell>
          <cell r="G198">
            <v>33.5</v>
          </cell>
          <cell r="H198">
            <v>28.5</v>
          </cell>
          <cell r="I198">
            <v>2.6255625000000001E-2</v>
          </cell>
          <cell r="L198">
            <v>8</v>
          </cell>
          <cell r="P198" t="str">
            <v>1.34usa/T.</v>
          </cell>
          <cell r="Q198">
            <v>53.6</v>
          </cell>
        </row>
        <row r="199">
          <cell r="A199">
            <v>139478</v>
          </cell>
          <cell r="B199" t="str">
            <v>YAM CHA 3 ITEM SET</v>
          </cell>
          <cell r="C199" t="str">
            <v>COOP</v>
          </cell>
          <cell r="E199" t="str">
            <v>380g*24*1</v>
          </cell>
          <cell r="F199">
            <v>41</v>
          </cell>
          <cell r="G199">
            <v>41.5</v>
          </cell>
          <cell r="H199">
            <v>23</v>
          </cell>
          <cell r="I199">
            <v>3.9134500000000003E-2</v>
          </cell>
          <cell r="J199">
            <v>7810.5599999999995</v>
          </cell>
          <cell r="K199">
            <v>325.44</v>
          </cell>
          <cell r="L199">
            <v>9.1199999999999992</v>
          </cell>
        </row>
        <row r="200">
          <cell r="A200">
            <v>139536</v>
          </cell>
          <cell r="B200" t="str">
            <v>XO SAUCE</v>
          </cell>
          <cell r="C200" t="str">
            <v>COOP</v>
          </cell>
          <cell r="E200" t="str">
            <v>120g*50bags*1</v>
          </cell>
          <cell r="F200">
            <v>34</v>
          </cell>
          <cell r="G200">
            <v>27</v>
          </cell>
          <cell r="H200">
            <v>15</v>
          </cell>
          <cell r="I200">
            <v>1.3769999999999999E-2</v>
          </cell>
          <cell r="J200">
            <v>19369</v>
          </cell>
          <cell r="K200">
            <v>387.38</v>
          </cell>
          <cell r="L200">
            <v>6</v>
          </cell>
        </row>
        <row r="201">
          <cell r="A201">
            <v>76221</v>
          </cell>
          <cell r="B201" t="str">
            <v>(NEW) KAISEN EBI FFRY</v>
          </cell>
          <cell r="C201" t="str">
            <v>AB-C</v>
          </cell>
          <cell r="E201" t="str">
            <v>135g(5pcs)*10*2</v>
          </cell>
          <cell r="F201">
            <v>14.8</v>
          </cell>
          <cell r="G201">
            <v>42</v>
          </cell>
          <cell r="H201">
            <v>29.6</v>
          </cell>
          <cell r="I201">
            <v>1.839936E-2</v>
          </cell>
          <cell r="J201">
            <v>4102</v>
          </cell>
          <cell r="K201">
            <v>41.02</v>
          </cell>
          <cell r="L201">
            <v>2.7</v>
          </cell>
        </row>
        <row r="202">
          <cell r="A202">
            <v>139553</v>
          </cell>
          <cell r="B202" t="str">
            <v>FISH HAG KAO</v>
          </cell>
          <cell r="E202" t="str">
            <v>80g(4pcs)*50*1</v>
          </cell>
          <cell r="F202">
            <v>22</v>
          </cell>
          <cell r="G202">
            <v>35</v>
          </cell>
          <cell r="H202">
            <v>16.2</v>
          </cell>
          <cell r="I202">
            <v>1.2474000000000001E-2</v>
          </cell>
          <cell r="J202">
            <v>5674</v>
          </cell>
          <cell r="K202">
            <v>28.37</v>
          </cell>
          <cell r="L202">
            <v>4</v>
          </cell>
        </row>
        <row r="203">
          <cell r="A203">
            <v>139552</v>
          </cell>
          <cell r="B203" t="str">
            <v>3 COLOR SHAO MAI</v>
          </cell>
          <cell r="E203" t="str">
            <v>100g(4pcs)*50*1</v>
          </cell>
          <cell r="F203">
            <v>23.3</v>
          </cell>
          <cell r="G203">
            <v>37</v>
          </cell>
          <cell r="H203">
            <v>16.2</v>
          </cell>
          <cell r="I203">
            <v>1.3966020000000001E-2</v>
          </cell>
          <cell r="J203">
            <v>5928</v>
          </cell>
          <cell r="K203">
            <v>29.64</v>
          </cell>
          <cell r="L203">
            <v>5</v>
          </cell>
        </row>
        <row r="204">
          <cell r="A204">
            <v>139554</v>
          </cell>
          <cell r="B204" t="str">
            <v>LOTUS CHIMAKI  60g</v>
          </cell>
          <cell r="E204" t="str">
            <v>240g(4pcs)*50*1</v>
          </cell>
          <cell r="F204">
            <v>26.3</v>
          </cell>
          <cell r="G204">
            <v>49.5</v>
          </cell>
          <cell r="H204">
            <v>29.5</v>
          </cell>
          <cell r="I204">
            <v>3.8404575000000003E-2</v>
          </cell>
          <cell r="J204">
            <v>9000</v>
          </cell>
          <cell r="K204">
            <v>45</v>
          </cell>
          <cell r="L204">
            <v>12</v>
          </cell>
        </row>
        <row r="205">
          <cell r="A205">
            <v>139551</v>
          </cell>
          <cell r="B205" t="str">
            <v>HAG KAO   (COOP)</v>
          </cell>
          <cell r="C205" t="str">
            <v>COOP</v>
          </cell>
          <cell r="E205" t="str">
            <v>15g*20*10*2</v>
          </cell>
          <cell r="F205">
            <v>24.5</v>
          </cell>
          <cell r="G205">
            <v>29.5</v>
          </cell>
          <cell r="H205">
            <v>28</v>
          </cell>
          <cell r="I205">
            <v>2.0237000000000002E-2</v>
          </cell>
          <cell r="J205">
            <v>7256</v>
          </cell>
          <cell r="K205">
            <v>18.14</v>
          </cell>
          <cell r="L205">
            <v>6</v>
          </cell>
        </row>
        <row r="206">
          <cell r="A206">
            <v>139509</v>
          </cell>
          <cell r="B206" t="str">
            <v>YAM CHA 5 ITEM SET</v>
          </cell>
          <cell r="C206" t="str">
            <v>COOP</v>
          </cell>
          <cell r="E206" t="str">
            <v>644g*12set*1</v>
          </cell>
          <cell r="F206">
            <v>35</v>
          </cell>
          <cell r="G206">
            <v>41</v>
          </cell>
          <cell r="H206">
            <v>26.5</v>
          </cell>
          <cell r="I206">
            <v>3.8027499999999999E-2</v>
          </cell>
          <cell r="J206">
            <v>7861.2000000000007</v>
          </cell>
          <cell r="K206">
            <v>655.1</v>
          </cell>
          <cell r="L206">
            <v>7.7279999999999998</v>
          </cell>
        </row>
        <row r="207">
          <cell r="A207">
            <v>139532</v>
          </cell>
          <cell r="B207" t="str">
            <v>HAND MADE PIE SET</v>
          </cell>
          <cell r="C207" t="str">
            <v>COOP</v>
          </cell>
          <cell r="E207" t="str">
            <v>240g(6pcs)*20*2</v>
          </cell>
          <cell r="F207">
            <v>30</v>
          </cell>
          <cell r="G207">
            <v>51</v>
          </cell>
          <cell r="H207">
            <v>28.5</v>
          </cell>
          <cell r="I207">
            <v>4.3604999999999998E-2</v>
          </cell>
          <cell r="J207">
            <v>5960</v>
          </cell>
          <cell r="K207">
            <v>149</v>
          </cell>
          <cell r="L207">
            <v>9.6</v>
          </cell>
        </row>
        <row r="208">
          <cell r="A208">
            <v>139094</v>
          </cell>
          <cell r="B208" t="str">
            <v>SHARK FIN GYOZA</v>
          </cell>
          <cell r="C208" t="str">
            <v>TAN</v>
          </cell>
          <cell r="E208" t="str">
            <v>104g(4pcs)*50*1</v>
          </cell>
          <cell r="F208">
            <v>27</v>
          </cell>
          <cell r="G208">
            <v>39</v>
          </cell>
          <cell r="H208">
            <v>15.5</v>
          </cell>
          <cell r="I208">
            <v>1.6321499999999999E-2</v>
          </cell>
          <cell r="J208">
            <v>6652</v>
          </cell>
          <cell r="K208">
            <v>33.26</v>
          </cell>
          <cell r="L208">
            <v>5.2</v>
          </cell>
        </row>
        <row r="209">
          <cell r="A209">
            <v>148502</v>
          </cell>
          <cell r="B209" t="str">
            <v>SPRINF ROLL SEAFOOD (MINI)</v>
          </cell>
          <cell r="C209" t="str">
            <v>FRIENDLY</v>
          </cell>
          <cell r="E209" t="str">
            <v>28g*48*6*1</v>
          </cell>
          <cell r="F209">
            <v>26.5</v>
          </cell>
          <cell r="G209">
            <v>43.5</v>
          </cell>
          <cell r="H209">
            <v>25.5</v>
          </cell>
          <cell r="I209">
            <v>2.9395125000000001E-2</v>
          </cell>
          <cell r="J209">
            <v>6053.76</v>
          </cell>
          <cell r="K209">
            <v>21.02</v>
          </cell>
          <cell r="L209">
            <v>8.0640000000000001</v>
          </cell>
        </row>
        <row r="210">
          <cell r="A210">
            <v>148503</v>
          </cell>
          <cell r="B210" t="str">
            <v>HAG KAO   (TOHO)</v>
          </cell>
          <cell r="C210" t="str">
            <v>TOHO</v>
          </cell>
          <cell r="E210" t="str">
            <v>28g*50*4*1</v>
          </cell>
          <cell r="F210">
            <v>28</v>
          </cell>
          <cell r="G210">
            <v>37</v>
          </cell>
          <cell r="H210">
            <v>14</v>
          </cell>
          <cell r="I210">
            <v>1.4504E-2</v>
          </cell>
          <cell r="J210">
            <v>6148</v>
          </cell>
          <cell r="K210">
            <v>30.74</v>
          </cell>
          <cell r="L210">
            <v>5.6</v>
          </cell>
        </row>
        <row r="211">
          <cell r="A211">
            <v>148504</v>
          </cell>
          <cell r="B211" t="str">
            <v>SHARK FIN GYOZA  (TOHO)</v>
          </cell>
          <cell r="C211" t="str">
            <v>TOHO</v>
          </cell>
          <cell r="E211" t="str">
            <v>26g*50*4*1</v>
          </cell>
          <cell r="F211">
            <v>28</v>
          </cell>
          <cell r="G211">
            <v>37</v>
          </cell>
          <cell r="H211">
            <v>14</v>
          </cell>
          <cell r="I211">
            <v>1.4504E-2</v>
          </cell>
          <cell r="J211">
            <v>6528</v>
          </cell>
          <cell r="K211">
            <v>32.64</v>
          </cell>
          <cell r="L211">
            <v>5.2</v>
          </cell>
        </row>
        <row r="212">
          <cell r="A212">
            <v>148509</v>
          </cell>
          <cell r="B212" t="str">
            <v>CHOFUN</v>
          </cell>
          <cell r="C212" t="str">
            <v>MONTE</v>
          </cell>
          <cell r="E212" t="str">
            <v>25g*20*8*2</v>
          </cell>
          <cell r="F212">
            <v>21.5</v>
          </cell>
          <cell r="G212">
            <v>39</v>
          </cell>
          <cell r="H212">
            <v>29</v>
          </cell>
          <cell r="I212">
            <v>2.4316500000000001E-2</v>
          </cell>
          <cell r="J212">
            <v>5468.8</v>
          </cell>
          <cell r="K212">
            <v>17.09</v>
          </cell>
          <cell r="L212">
            <v>8</v>
          </cell>
        </row>
        <row r="213">
          <cell r="A213">
            <v>148510</v>
          </cell>
          <cell r="B213" t="str">
            <v>4 COLOR SHAOMAI</v>
          </cell>
          <cell r="C213" t="str">
            <v>MONTE</v>
          </cell>
          <cell r="E213" t="str">
            <v>20g*20*8*2</v>
          </cell>
          <cell r="F213">
            <v>22.5</v>
          </cell>
          <cell r="G213">
            <v>34</v>
          </cell>
          <cell r="H213">
            <v>36</v>
          </cell>
          <cell r="I213">
            <v>2.7539999999999999E-2</v>
          </cell>
          <cell r="J213">
            <v>6128</v>
          </cell>
          <cell r="K213">
            <v>19.149999999999999</v>
          </cell>
          <cell r="L213">
            <v>6.4</v>
          </cell>
        </row>
        <row r="214">
          <cell r="A214">
            <v>148511</v>
          </cell>
          <cell r="B214" t="str">
            <v>HISUI GYOZA</v>
          </cell>
          <cell r="C214" t="str">
            <v>MONTE</v>
          </cell>
          <cell r="E214" t="str">
            <v>20g*20*8*2</v>
          </cell>
          <cell r="F214">
            <v>22.5</v>
          </cell>
          <cell r="G214">
            <v>29.5</v>
          </cell>
          <cell r="H214">
            <v>28</v>
          </cell>
          <cell r="I214">
            <v>1.8585000000000001E-2</v>
          </cell>
          <cell r="J214">
            <v>5590.4</v>
          </cell>
          <cell r="K214">
            <v>17.47</v>
          </cell>
          <cell r="L214">
            <v>6.4</v>
          </cell>
        </row>
        <row r="215">
          <cell r="A215">
            <v>148512</v>
          </cell>
          <cell r="B215" t="str">
            <v>NIRA MANJU</v>
          </cell>
          <cell r="C215" t="str">
            <v>MONTE</v>
          </cell>
          <cell r="E215" t="str">
            <v>60g*20*8*1</v>
          </cell>
          <cell r="F215">
            <v>30</v>
          </cell>
          <cell r="G215">
            <v>41</v>
          </cell>
          <cell r="H215">
            <v>19</v>
          </cell>
          <cell r="I215">
            <v>2.3369999999999998E-2</v>
          </cell>
          <cell r="J215">
            <v>6083.2000000000007</v>
          </cell>
          <cell r="K215">
            <v>38.020000000000003</v>
          </cell>
          <cell r="L215">
            <v>9.6</v>
          </cell>
        </row>
        <row r="216">
          <cell r="A216">
            <v>148513</v>
          </cell>
          <cell r="B216" t="str">
            <v>EBI FRITTER MR</v>
          </cell>
          <cell r="C216" t="str">
            <v>MONTE</v>
          </cell>
          <cell r="E216" t="str">
            <v>500g*8*2</v>
          </cell>
          <cell r="F216">
            <v>24.5</v>
          </cell>
          <cell r="G216">
            <v>38.5</v>
          </cell>
          <cell r="H216">
            <v>34.5</v>
          </cell>
          <cell r="I216">
            <v>3.2542124999999998E-2</v>
          </cell>
          <cell r="J216">
            <v>10400</v>
          </cell>
          <cell r="K216">
            <v>650</v>
          </cell>
          <cell r="L216">
            <v>8</v>
          </cell>
        </row>
        <row r="217">
          <cell r="A217">
            <v>148514</v>
          </cell>
          <cell r="B217" t="str">
            <v>EBI KATSU T/O 90g</v>
          </cell>
          <cell r="C217" t="str">
            <v>MONTE</v>
          </cell>
          <cell r="E217" t="str">
            <v>90g*5*8*2</v>
          </cell>
          <cell r="F217">
            <v>36.5</v>
          </cell>
          <cell r="G217">
            <v>36.5</v>
          </cell>
          <cell r="H217">
            <v>26.5</v>
          </cell>
          <cell r="I217">
            <v>3.5304624999999999E-2</v>
          </cell>
          <cell r="J217">
            <v>5092</v>
          </cell>
          <cell r="K217">
            <v>63.65</v>
          </cell>
          <cell r="L217">
            <v>7.2</v>
          </cell>
        </row>
        <row r="218">
          <cell r="A218">
            <v>148545</v>
          </cell>
          <cell r="B218" t="str">
            <v>LOTUS CHIMAKI  60g</v>
          </cell>
          <cell r="C218" t="str">
            <v>COOP</v>
          </cell>
          <cell r="E218" t="str">
            <v>240g(4pcs)*40*1</v>
          </cell>
          <cell r="F218">
            <v>26.3</v>
          </cell>
          <cell r="G218">
            <v>49.5</v>
          </cell>
          <cell r="H218">
            <v>14.75</v>
          </cell>
          <cell r="I218">
            <v>1.9202287500000002E-2</v>
          </cell>
          <cell r="J218">
            <v>7081.5999999999995</v>
          </cell>
          <cell r="K218">
            <v>44.26</v>
          </cell>
          <cell r="L218">
            <v>9.6</v>
          </cell>
        </row>
        <row r="219">
          <cell r="A219">
            <v>148567</v>
          </cell>
          <cell r="B219" t="str">
            <v>CROUTON SHRIMP BALL</v>
          </cell>
          <cell r="C219" t="str">
            <v>COOP</v>
          </cell>
          <cell r="E219" t="str">
            <v>144g(8pcs)*40*1</v>
          </cell>
          <cell r="F219">
            <v>28.5</v>
          </cell>
          <cell r="G219">
            <v>42.5</v>
          </cell>
          <cell r="H219">
            <v>24.5</v>
          </cell>
          <cell r="I219">
            <v>2.9675625000000001E-2</v>
          </cell>
          <cell r="J219">
            <v>6211.2</v>
          </cell>
          <cell r="K219">
            <v>19.41</v>
          </cell>
          <cell r="L219">
            <v>5.76</v>
          </cell>
        </row>
        <row r="220">
          <cell r="A220">
            <v>148588</v>
          </cell>
          <cell r="B220" t="str">
            <v>NN KAISEN (PH).</v>
          </cell>
          <cell r="E220" t="str">
            <v>1.8kg(100pcs)*4*1</v>
          </cell>
          <cell r="F220">
            <v>30</v>
          </cell>
          <cell r="G220">
            <v>43.5</v>
          </cell>
          <cell r="H220">
            <v>23</v>
          </cell>
          <cell r="I220">
            <v>3.0015E-2</v>
          </cell>
          <cell r="J220">
            <v>6240</v>
          </cell>
          <cell r="K220">
            <v>15.6</v>
          </cell>
          <cell r="L220">
            <v>7.2</v>
          </cell>
        </row>
        <row r="221">
          <cell r="A221">
            <v>148619</v>
          </cell>
          <cell r="B221" t="str">
            <v>YAM CHA 4SET</v>
          </cell>
          <cell r="E221" t="str">
            <v>480g*20*1</v>
          </cell>
          <cell r="F221">
            <v>36.5</v>
          </cell>
          <cell r="G221">
            <v>40</v>
          </cell>
          <cell r="H221">
            <v>26</v>
          </cell>
          <cell r="I221">
            <v>3.7960000000000001E-2</v>
          </cell>
          <cell r="J221">
            <v>8432.2000000000007</v>
          </cell>
          <cell r="K221">
            <v>421.61</v>
          </cell>
          <cell r="L221">
            <v>9.6</v>
          </cell>
        </row>
        <row r="222">
          <cell r="A222">
            <v>107769</v>
          </cell>
          <cell r="B222" t="str">
            <v>SHRIMP SHAOMAI</v>
          </cell>
          <cell r="C222" t="str">
            <v>IY</v>
          </cell>
          <cell r="E222" t="str">
            <v>22g*50*6*1</v>
          </cell>
          <cell r="F222">
            <v>41</v>
          </cell>
          <cell r="G222">
            <v>28</v>
          </cell>
          <cell r="H222">
            <v>15</v>
          </cell>
          <cell r="I222">
            <v>1.7219999999999999E-2</v>
          </cell>
          <cell r="J222">
            <v>8346</v>
          </cell>
          <cell r="K222">
            <v>27.82</v>
          </cell>
          <cell r="L222">
            <v>6.6</v>
          </cell>
        </row>
        <row r="223">
          <cell r="A223">
            <v>107770</v>
          </cell>
          <cell r="B223" t="str">
            <v>SHARK FIN GYOZA</v>
          </cell>
          <cell r="C223" t="str">
            <v>IY</v>
          </cell>
          <cell r="E223" t="str">
            <v>26g*60*4*1</v>
          </cell>
          <cell r="F223">
            <v>26</v>
          </cell>
          <cell r="G223">
            <v>34.5</v>
          </cell>
          <cell r="H223">
            <v>18.5</v>
          </cell>
          <cell r="I223">
            <v>1.6594500000000002E-2</v>
          </cell>
          <cell r="J223">
            <v>6888</v>
          </cell>
          <cell r="K223">
            <v>28.7</v>
          </cell>
          <cell r="L223">
            <v>6.2399999999999993</v>
          </cell>
        </row>
        <row r="224">
          <cell r="A224">
            <v>107771</v>
          </cell>
          <cell r="B224" t="str">
            <v>SHOROM PAO</v>
          </cell>
          <cell r="C224" t="str">
            <v>IY</v>
          </cell>
          <cell r="E224" t="str">
            <v>30g*60*4*1</v>
          </cell>
          <cell r="F224">
            <v>28</v>
          </cell>
          <cell r="G224">
            <v>44</v>
          </cell>
          <cell r="H224">
            <v>16</v>
          </cell>
          <cell r="I224">
            <v>1.9712E-2</v>
          </cell>
          <cell r="J224">
            <v>4461.6000000000004</v>
          </cell>
          <cell r="K224">
            <v>18.59</v>
          </cell>
          <cell r="L224">
            <v>7.1999999999999993</v>
          </cell>
        </row>
        <row r="225">
          <cell r="A225">
            <v>107772</v>
          </cell>
          <cell r="B225" t="str">
            <v>NIRA MANJU</v>
          </cell>
          <cell r="C225" t="str">
            <v>IY</v>
          </cell>
          <cell r="E225" t="str">
            <v>30g*60*4*1</v>
          </cell>
          <cell r="F225">
            <v>26</v>
          </cell>
          <cell r="G225">
            <v>34.5</v>
          </cell>
          <cell r="H225">
            <v>18.5</v>
          </cell>
          <cell r="I225">
            <v>1.6594500000000002E-2</v>
          </cell>
          <cell r="J225">
            <v>6252</v>
          </cell>
          <cell r="K225">
            <v>26.05</v>
          </cell>
          <cell r="L225">
            <v>7.1999999999999993</v>
          </cell>
        </row>
        <row r="226">
          <cell r="A226">
            <v>107773</v>
          </cell>
          <cell r="B226" t="str">
            <v>CHIMAKI CHICKEN</v>
          </cell>
          <cell r="C226" t="str">
            <v>IY</v>
          </cell>
          <cell r="E226" t="str">
            <v>45g*30*4*1</v>
          </cell>
          <cell r="F226">
            <v>36</v>
          </cell>
          <cell r="G226">
            <v>24</v>
          </cell>
          <cell r="H226">
            <v>20</v>
          </cell>
          <cell r="I226">
            <v>1.728E-2</v>
          </cell>
          <cell r="J226">
            <v>2943.6000000000004</v>
          </cell>
          <cell r="K226">
            <v>24.53</v>
          </cell>
          <cell r="L226">
            <v>5.3999999999999995</v>
          </cell>
        </row>
        <row r="227">
          <cell r="A227">
            <v>107774</v>
          </cell>
          <cell r="B227" t="str">
            <v>SEAFOOD SPRINGROLL</v>
          </cell>
          <cell r="C227" t="str">
            <v>IY</v>
          </cell>
          <cell r="E227" t="str">
            <v>40g*50*4*1</v>
          </cell>
          <cell r="F227">
            <v>39</v>
          </cell>
          <cell r="G227">
            <v>24</v>
          </cell>
          <cell r="H227">
            <v>22</v>
          </cell>
          <cell r="I227">
            <v>2.0591999999999999E-2</v>
          </cell>
          <cell r="J227">
            <v>5652</v>
          </cell>
          <cell r="K227">
            <v>28.26</v>
          </cell>
          <cell r="L227">
            <v>8</v>
          </cell>
        </row>
        <row r="228">
          <cell r="B228" t="str">
            <v>国内販売分</v>
          </cell>
        </row>
        <row r="229">
          <cell r="A229" t="str">
            <v>CODE</v>
          </cell>
          <cell r="B229" t="str">
            <v>DESCRIPTION</v>
          </cell>
          <cell r="C229" t="str">
            <v>BRAND</v>
          </cell>
          <cell r="D229" t="str">
            <v>商品名</v>
          </cell>
          <cell r="E229" t="str">
            <v>PACKAGE</v>
          </cell>
          <cell r="F229" t="str">
            <v>W</v>
          </cell>
          <cell r="G229" t="str">
            <v>L</v>
          </cell>
          <cell r="H229" t="str">
            <v>H</v>
          </cell>
          <cell r="I229" t="str">
            <v>VOLUME</v>
          </cell>
          <cell r="J229" t="str">
            <v>@/UNIT(BHT)</v>
          </cell>
          <cell r="K229" t="str">
            <v>@/PC(BHT)</v>
          </cell>
          <cell r="L229" t="str">
            <v>NET. WT</v>
          </cell>
          <cell r="M229" t="str">
            <v>GROS.WT.</v>
          </cell>
          <cell r="N229" t="str">
            <v>CLASS</v>
          </cell>
          <cell r="O229" t="str">
            <v>EST</v>
          </cell>
          <cell r="P229" t="str">
            <v>USD</v>
          </cell>
          <cell r="Q229" t="str">
            <v>USD@/UNIT</v>
          </cell>
        </row>
        <row r="230">
          <cell r="A230" t="str">
            <v>ALD1</v>
          </cell>
          <cell r="B230" t="str">
            <v>FRIED STUFFED CHICKEN WING</v>
          </cell>
          <cell r="C230" t="str">
            <v>EVERGLORY</v>
          </cell>
          <cell r="D230" t="str">
            <v>手羽餃子</v>
          </cell>
          <cell r="E230" t="str">
            <v>30g*15*10*2</v>
          </cell>
          <cell r="I230">
            <v>0</v>
          </cell>
          <cell r="J230">
            <v>2235</v>
          </cell>
          <cell r="K230">
            <v>7.45</v>
          </cell>
          <cell r="L230">
            <v>9</v>
          </cell>
          <cell r="N230" t="str">
            <v>OTH</v>
          </cell>
          <cell r="O230" t="str">
            <v>EST</v>
          </cell>
        </row>
        <row r="231">
          <cell r="A231" t="str">
            <v>ALD2</v>
          </cell>
          <cell r="B231" t="str">
            <v>THOD MAN PLA</v>
          </cell>
          <cell r="C231" t="str">
            <v>EVERGLORY</v>
          </cell>
          <cell r="D231" t="str">
            <v>タイ風さつま揚げ</v>
          </cell>
          <cell r="E231" t="str">
            <v>30g*15*10*2</v>
          </cell>
          <cell r="I231">
            <v>0</v>
          </cell>
          <cell r="J231">
            <v>1800</v>
          </cell>
          <cell r="K231">
            <v>6</v>
          </cell>
          <cell r="L231">
            <v>9</v>
          </cell>
          <cell r="N231" t="str">
            <v>OTH</v>
          </cell>
        </row>
        <row r="232">
          <cell r="A232" t="str">
            <v>ALD3</v>
          </cell>
          <cell r="B232" t="str">
            <v>GAI HOO BAI TOAY</v>
          </cell>
          <cell r="C232" t="str">
            <v>EVERGLORY</v>
          </cell>
          <cell r="D232" t="str">
            <v>ガイホーバイトーイ</v>
          </cell>
          <cell r="E232" t="str">
            <v>30g*15*10*2</v>
          </cell>
          <cell r="I232">
            <v>0</v>
          </cell>
          <cell r="J232">
            <v>1950</v>
          </cell>
          <cell r="K232">
            <v>6.5</v>
          </cell>
          <cell r="L232">
            <v>9</v>
          </cell>
          <cell r="N232" t="str">
            <v>OTH</v>
          </cell>
          <cell r="O232" t="str">
            <v>EST</v>
          </cell>
        </row>
        <row r="233">
          <cell r="A233" t="str">
            <v>ALD4</v>
          </cell>
          <cell r="B233" t="str">
            <v>SOM TUM</v>
          </cell>
          <cell r="C233" t="str">
            <v>EVERGLORY</v>
          </cell>
          <cell r="D233" t="str">
            <v>ソムタム</v>
          </cell>
          <cell r="I233">
            <v>0</v>
          </cell>
          <cell r="N233" t="str">
            <v>OTH</v>
          </cell>
        </row>
        <row r="234">
          <cell r="A234" t="str">
            <v>JSC1</v>
          </cell>
          <cell r="B234" t="str">
            <v>GOONG THOD THONG KREUNG</v>
          </cell>
          <cell r="C234" t="str">
            <v>JUSCO</v>
          </cell>
          <cell r="E234" t="str">
            <v>100g*100/1</v>
          </cell>
          <cell r="I234">
            <v>0</v>
          </cell>
          <cell r="J234">
            <v>930.00000000000011</v>
          </cell>
          <cell r="K234">
            <v>9.3000000000000007</v>
          </cell>
          <cell r="L234">
            <v>10</v>
          </cell>
        </row>
        <row r="235">
          <cell r="A235" t="str">
            <v>NIPRON</v>
          </cell>
          <cell r="B235" t="str">
            <v>FROZEN STEAMED GYOZA</v>
          </cell>
          <cell r="C235" t="str">
            <v>NIPRON</v>
          </cell>
          <cell r="E235" t="str">
            <v>20g*100*1</v>
          </cell>
          <cell r="J235">
            <v>420</v>
          </cell>
          <cell r="K235">
            <v>4.2</v>
          </cell>
          <cell r="L235">
            <v>2</v>
          </cell>
        </row>
        <row r="236">
          <cell r="A236" t="str">
            <v>TOMEN2</v>
          </cell>
          <cell r="B236" t="str">
            <v>EBI TEMPURA (LONDON)  M</v>
          </cell>
          <cell r="C236" t="str">
            <v>TOMEN</v>
          </cell>
          <cell r="E236" t="str">
            <v>40g*5*8*2</v>
          </cell>
          <cell r="F236">
            <v>40</v>
          </cell>
          <cell r="G236">
            <v>57</v>
          </cell>
          <cell r="H236">
            <v>19</v>
          </cell>
          <cell r="I236">
            <v>4.3319999999999997E-2</v>
          </cell>
          <cell r="J236">
            <v>1296</v>
          </cell>
          <cell r="K236">
            <v>16.2</v>
          </cell>
          <cell r="L236">
            <v>3.2</v>
          </cell>
        </row>
        <row r="237">
          <cell r="A237" t="str">
            <v>TOMEN3</v>
          </cell>
          <cell r="B237" t="str">
            <v>KAKIAGE S50   ( LONDON )</v>
          </cell>
          <cell r="C237" t="str">
            <v>TOMEN</v>
          </cell>
          <cell r="E237" t="str">
            <v>50g*60*3*1</v>
          </cell>
          <cell r="F237">
            <v>33</v>
          </cell>
          <cell r="G237">
            <v>42.5</v>
          </cell>
          <cell r="H237">
            <v>31.5</v>
          </cell>
          <cell r="I237">
            <v>4.4178750000000003E-2</v>
          </cell>
          <cell r="J237">
            <v>1170</v>
          </cell>
          <cell r="K237">
            <v>6.5</v>
          </cell>
          <cell r="L237">
            <v>9</v>
          </cell>
        </row>
        <row r="238">
          <cell r="A238" t="str">
            <v>VGF2</v>
          </cell>
          <cell r="B238" t="str">
            <v>CUTTED CUTTLEFISH  ( N&amp;N )</v>
          </cell>
          <cell r="C238" t="str">
            <v>VGF</v>
          </cell>
          <cell r="E238" t="str">
            <v>1x10kg</v>
          </cell>
          <cell r="F238">
            <v>33</v>
          </cell>
          <cell r="G238">
            <v>42.5</v>
          </cell>
          <cell r="H238">
            <v>31.5</v>
          </cell>
          <cell r="I238">
            <v>4.4178750000000003E-2</v>
          </cell>
          <cell r="J238">
            <v>960</v>
          </cell>
          <cell r="K238">
            <v>96</v>
          </cell>
          <cell r="L238">
            <v>10</v>
          </cell>
        </row>
        <row r="239">
          <cell r="A239">
            <v>148710</v>
          </cell>
          <cell r="B239" t="str">
            <v>CHIGE SAUCE</v>
          </cell>
          <cell r="C239" t="str">
            <v>MONTE</v>
          </cell>
          <cell r="E239" t="str">
            <v>20g*40*5*2</v>
          </cell>
          <cell r="F239">
            <v>28.5</v>
          </cell>
          <cell r="G239">
            <v>35</v>
          </cell>
          <cell r="H239">
            <v>24</v>
          </cell>
          <cell r="I239">
            <v>2.3939999999999999E-2</v>
          </cell>
          <cell r="J239">
            <v>3800</v>
          </cell>
          <cell r="K239">
            <v>9.5</v>
          </cell>
          <cell r="L239">
            <v>8</v>
          </cell>
        </row>
        <row r="240">
          <cell r="A240">
            <v>148708</v>
          </cell>
          <cell r="B240" t="str">
            <v>EBI CHILLI SAUCE</v>
          </cell>
          <cell r="C240" t="str">
            <v>MONTE</v>
          </cell>
          <cell r="E240" t="str">
            <v>200g*30*2</v>
          </cell>
          <cell r="F240">
            <v>30</v>
          </cell>
          <cell r="G240">
            <v>38.5</v>
          </cell>
          <cell r="H240">
            <v>30</v>
          </cell>
          <cell r="I240">
            <v>3.465E-2</v>
          </cell>
          <cell r="J240">
            <v>5068.8</v>
          </cell>
          <cell r="K240">
            <v>84.48</v>
          </cell>
          <cell r="L240">
            <v>12</v>
          </cell>
        </row>
        <row r="241">
          <cell r="A241">
            <v>148707</v>
          </cell>
          <cell r="B241" t="str">
            <v>BUTA MAN</v>
          </cell>
          <cell r="C241" t="str">
            <v>MONTE</v>
          </cell>
          <cell r="E241" t="str">
            <v>80g*10*4*2</v>
          </cell>
          <cell r="F241">
            <v>31</v>
          </cell>
          <cell r="G241">
            <v>35</v>
          </cell>
          <cell r="H241">
            <v>33</v>
          </cell>
          <cell r="I241">
            <v>3.5804999999999997E-2</v>
          </cell>
          <cell r="J241">
            <v>4232</v>
          </cell>
          <cell r="K241">
            <v>52.9</v>
          </cell>
          <cell r="L241">
            <v>6.4</v>
          </cell>
        </row>
        <row r="242">
          <cell r="A242">
            <v>148709</v>
          </cell>
          <cell r="B242" t="str">
            <v>FRIED SWEET POTATO</v>
          </cell>
          <cell r="C242" t="str">
            <v>MONTE</v>
          </cell>
          <cell r="E242" t="str">
            <v>1kg*6*2</v>
          </cell>
          <cell r="F242">
            <v>30</v>
          </cell>
          <cell r="G242">
            <v>44</v>
          </cell>
          <cell r="H242">
            <v>37.5</v>
          </cell>
          <cell r="I242">
            <v>4.9500000000000002E-2</v>
          </cell>
          <cell r="J242">
            <v>3110.3999999999996</v>
          </cell>
          <cell r="K242">
            <v>259.2</v>
          </cell>
          <cell r="L242">
            <v>12</v>
          </cell>
        </row>
        <row r="243">
          <cell r="A243">
            <v>148695</v>
          </cell>
          <cell r="B243" t="str">
            <v>SOUZAI  EBI FRY   ( S )</v>
          </cell>
          <cell r="C243" t="str">
            <v>AB</v>
          </cell>
          <cell r="E243" t="str">
            <v>300g(10pcs)*10*2</v>
          </cell>
          <cell r="F243">
            <v>31</v>
          </cell>
          <cell r="G243">
            <v>31</v>
          </cell>
          <cell r="H243">
            <v>33</v>
          </cell>
          <cell r="I243">
            <v>3.1712999999999998E-2</v>
          </cell>
          <cell r="J243">
            <v>5242</v>
          </cell>
          <cell r="K243">
            <v>26.21</v>
          </cell>
          <cell r="L243">
            <v>6</v>
          </cell>
        </row>
        <row r="244">
          <cell r="A244">
            <v>148696</v>
          </cell>
          <cell r="B244" t="str">
            <v>SOUZAI  EBI FRY   ( M )</v>
          </cell>
          <cell r="C244" t="str">
            <v>AB</v>
          </cell>
          <cell r="E244" t="str">
            <v>400g(10pcs)*10*2</v>
          </cell>
          <cell r="F244">
            <v>35</v>
          </cell>
          <cell r="G244">
            <v>37.5</v>
          </cell>
          <cell r="H244">
            <v>32</v>
          </cell>
          <cell r="I244">
            <v>4.2000000000000003E-2</v>
          </cell>
          <cell r="J244">
            <v>8176.0000000000009</v>
          </cell>
          <cell r="K244">
            <v>40.880000000000003</v>
          </cell>
          <cell r="L244">
            <v>8</v>
          </cell>
        </row>
        <row r="245">
          <cell r="A245">
            <v>148697</v>
          </cell>
          <cell r="B245" t="str">
            <v>SOUZAI  EBI FRY   ( L )</v>
          </cell>
          <cell r="C245" t="str">
            <v>AB</v>
          </cell>
          <cell r="E245" t="str">
            <v>540g(10pcs)*10*2</v>
          </cell>
          <cell r="F245">
            <v>35</v>
          </cell>
          <cell r="G245">
            <v>37.5</v>
          </cell>
          <cell r="H245">
            <v>35.5</v>
          </cell>
          <cell r="I245">
            <v>4.6593750000000003E-2</v>
          </cell>
          <cell r="J245">
            <v>13126</v>
          </cell>
          <cell r="K245">
            <v>65.63</v>
          </cell>
          <cell r="L245">
            <v>10.8</v>
          </cell>
        </row>
        <row r="246">
          <cell r="A246">
            <v>148706</v>
          </cell>
          <cell r="B246" t="str">
            <v>MINI HAG KAO     ( M )</v>
          </cell>
          <cell r="E246" t="str">
            <v>20g*50*4*1</v>
          </cell>
          <cell r="F246">
            <v>21.5</v>
          </cell>
          <cell r="G246">
            <v>30</v>
          </cell>
          <cell r="H246">
            <v>18.5</v>
          </cell>
          <cell r="I246">
            <v>1.19325E-2</v>
          </cell>
          <cell r="J246">
            <v>4512</v>
          </cell>
          <cell r="K246">
            <v>22.56</v>
          </cell>
          <cell r="L246">
            <v>4</v>
          </cell>
        </row>
        <row r="247">
          <cell r="A247">
            <v>146032</v>
          </cell>
          <cell r="B247" t="str">
            <v>TAKOYAKI   (SE3)</v>
          </cell>
          <cell r="E247" t="str">
            <v>1kg(50pcs)*10kg</v>
          </cell>
          <cell r="F247">
            <v>27.5</v>
          </cell>
          <cell r="G247">
            <v>37</v>
          </cell>
          <cell r="H247">
            <v>30.5</v>
          </cell>
          <cell r="I247">
            <v>3.1033749999999999E-2</v>
          </cell>
          <cell r="J247">
            <v>4250</v>
          </cell>
          <cell r="K247">
            <v>8.5</v>
          </cell>
          <cell r="L247">
            <v>10</v>
          </cell>
        </row>
        <row r="248">
          <cell r="A248">
            <v>148633</v>
          </cell>
          <cell r="B248" t="str">
            <v>(COOP NET) MINI EBI FRY</v>
          </cell>
          <cell r="C248" t="str">
            <v>COOPNET</v>
          </cell>
          <cell r="E248" t="str">
            <v>12g(5pcs*2)*15*2</v>
          </cell>
          <cell r="F248">
            <v>37.5</v>
          </cell>
          <cell r="G248">
            <v>52</v>
          </cell>
          <cell r="H248">
            <v>21</v>
          </cell>
          <cell r="I248">
            <v>4.095E-2</v>
          </cell>
          <cell r="J248">
            <v>3900</v>
          </cell>
          <cell r="K248">
            <v>13</v>
          </cell>
          <cell r="L248">
            <v>3.6</v>
          </cell>
        </row>
        <row r="249">
          <cell r="A249">
            <v>148827</v>
          </cell>
          <cell r="B249" t="str">
            <v>CHUKADON ( U-COOP )</v>
          </cell>
          <cell r="C249" t="str">
            <v>U-COOP</v>
          </cell>
          <cell r="E249" t="str">
            <v>180g(2)*12*2</v>
          </cell>
          <cell r="F249">
            <v>32</v>
          </cell>
          <cell r="G249">
            <v>40</v>
          </cell>
          <cell r="H249">
            <v>21.5</v>
          </cell>
          <cell r="I249">
            <v>2.7519999999999999E-2</v>
          </cell>
          <cell r="J249">
            <v>3288</v>
          </cell>
          <cell r="K249">
            <v>137</v>
          </cell>
          <cell r="L249">
            <v>8.64</v>
          </cell>
        </row>
        <row r="250">
          <cell r="A250">
            <v>148749</v>
          </cell>
          <cell r="B250" t="str">
            <v xml:space="preserve">PAELLA SET </v>
          </cell>
          <cell r="E250" t="str">
            <v>470g*20*1</v>
          </cell>
          <cell r="F250">
            <v>33.5</v>
          </cell>
          <cell r="G250">
            <v>42</v>
          </cell>
          <cell r="H250">
            <v>26</v>
          </cell>
          <cell r="I250">
            <v>3.6582000000000003E-2</v>
          </cell>
          <cell r="J250">
            <v>8620</v>
          </cell>
          <cell r="K250">
            <v>431</v>
          </cell>
          <cell r="L250">
            <v>9.4</v>
          </cell>
        </row>
        <row r="251">
          <cell r="A251">
            <v>148760</v>
          </cell>
          <cell r="B251" t="str">
            <v>YAM CHA SET   ( C )</v>
          </cell>
          <cell r="E251" t="str">
            <v>616g*12*1</v>
          </cell>
          <cell r="F251">
            <v>34.700000000000003</v>
          </cell>
          <cell r="G251">
            <v>41.7</v>
          </cell>
          <cell r="H251">
            <v>26.9</v>
          </cell>
          <cell r="I251">
            <v>3.8924031000000005E-2</v>
          </cell>
          <cell r="J251">
            <v>8019.5999999999995</v>
          </cell>
          <cell r="K251">
            <v>668.3</v>
          </cell>
          <cell r="L251">
            <v>7.3920000000000003</v>
          </cell>
          <cell r="M251" t="str">
            <v>OLD</v>
          </cell>
        </row>
        <row r="252">
          <cell r="A252">
            <v>148787</v>
          </cell>
          <cell r="B252" t="str">
            <v>YAM CHA 10 ITEM SET</v>
          </cell>
          <cell r="E252" t="str">
            <v>2612g/inner*4*1</v>
          </cell>
          <cell r="F252">
            <v>33</v>
          </cell>
          <cell r="G252">
            <v>47.5</v>
          </cell>
          <cell r="H252">
            <v>35.5</v>
          </cell>
          <cell r="I252">
            <v>5.5646250000000001E-2</v>
          </cell>
          <cell r="J252">
            <v>7466.4</v>
          </cell>
          <cell r="K252">
            <v>1866.6</v>
          </cell>
          <cell r="L252">
            <v>10.448</v>
          </cell>
        </row>
        <row r="253">
          <cell r="A253">
            <v>148786</v>
          </cell>
          <cell r="B253" t="str">
            <v>YAM CHA  7 ITEM SET</v>
          </cell>
          <cell r="E253" t="str">
            <v>1572g/inner*4*1</v>
          </cell>
          <cell r="F253">
            <v>33</v>
          </cell>
          <cell r="G253">
            <v>47.5</v>
          </cell>
          <cell r="H253">
            <v>35.5</v>
          </cell>
          <cell r="I253">
            <v>5.5646250000000001E-2</v>
          </cell>
          <cell r="J253">
            <v>4964.5600000000004</v>
          </cell>
          <cell r="K253">
            <v>1241.1400000000001</v>
          </cell>
          <cell r="L253">
            <v>6.2880000000000003</v>
          </cell>
        </row>
        <row r="254">
          <cell r="A254">
            <v>148807</v>
          </cell>
          <cell r="B254" t="str">
            <v>SHOROM PAO</v>
          </cell>
          <cell r="C254" t="str">
            <v>UME</v>
          </cell>
          <cell r="E254" t="str">
            <v>25g*20*6*2</v>
          </cell>
          <cell r="F254">
            <v>23.5</v>
          </cell>
          <cell r="G254">
            <v>30</v>
          </cell>
          <cell r="H254">
            <v>25</v>
          </cell>
          <cell r="I254">
            <v>1.7624999999999998E-2</v>
          </cell>
          <cell r="J254">
            <v>4351.2</v>
          </cell>
          <cell r="K254">
            <v>18.13</v>
          </cell>
          <cell r="L254">
            <v>6</v>
          </cell>
        </row>
        <row r="255">
          <cell r="A255">
            <v>148808</v>
          </cell>
          <cell r="B255" t="str">
            <v>CHIMAKI SEAFOOD</v>
          </cell>
          <cell r="C255" t="str">
            <v>UME</v>
          </cell>
          <cell r="E255" t="str">
            <v>30g*20*6*2</v>
          </cell>
          <cell r="F255">
            <v>25.5</v>
          </cell>
          <cell r="G255">
            <v>34.5</v>
          </cell>
          <cell r="H255">
            <v>33.5</v>
          </cell>
          <cell r="I255">
            <v>2.9471625000000001E-2</v>
          </cell>
          <cell r="J255">
            <v>6600</v>
          </cell>
          <cell r="K255">
            <v>27.5</v>
          </cell>
          <cell r="L255">
            <v>7.2</v>
          </cell>
        </row>
        <row r="256">
          <cell r="A256">
            <v>148809</v>
          </cell>
          <cell r="B256" t="str">
            <v>NIRA MANJU</v>
          </cell>
          <cell r="C256" t="str">
            <v>UME</v>
          </cell>
          <cell r="E256" t="str">
            <v>30g*20*12*1</v>
          </cell>
          <cell r="F256">
            <v>29.5</v>
          </cell>
          <cell r="G256">
            <v>41.5</v>
          </cell>
          <cell r="H256">
            <v>15</v>
          </cell>
          <cell r="I256">
            <v>1.8363750000000002E-2</v>
          </cell>
          <cell r="J256">
            <v>7080</v>
          </cell>
          <cell r="K256">
            <v>29.5</v>
          </cell>
          <cell r="L256">
            <v>7.2</v>
          </cell>
        </row>
        <row r="257">
          <cell r="A257">
            <v>148810</v>
          </cell>
          <cell r="B257" t="str">
            <v>NIKU MAN</v>
          </cell>
          <cell r="C257" t="str">
            <v>UME</v>
          </cell>
          <cell r="E257" t="str">
            <v>70g*6*16*1</v>
          </cell>
          <cell r="F257">
            <v>29.5</v>
          </cell>
          <cell r="G257">
            <v>41.5</v>
          </cell>
          <cell r="H257">
            <v>24</v>
          </cell>
          <cell r="I257">
            <v>2.9381999999999998E-2</v>
          </cell>
          <cell r="J257">
            <v>3590.3999999999996</v>
          </cell>
          <cell r="K257">
            <v>37.4</v>
          </cell>
          <cell r="L257">
            <v>6.72</v>
          </cell>
        </row>
        <row r="258">
          <cell r="A258">
            <v>148811</v>
          </cell>
          <cell r="B258" t="str">
            <v>SESAMI BALL</v>
          </cell>
          <cell r="C258" t="str">
            <v>UME</v>
          </cell>
          <cell r="E258" t="str">
            <v>30g*20*12*1</v>
          </cell>
          <cell r="F258">
            <v>29.5</v>
          </cell>
          <cell r="G258">
            <v>42</v>
          </cell>
          <cell r="H258">
            <v>16</v>
          </cell>
          <cell r="I258">
            <v>1.9824000000000001E-2</v>
          </cell>
          <cell r="J258">
            <v>3960</v>
          </cell>
          <cell r="K258">
            <v>16.5</v>
          </cell>
          <cell r="L258">
            <v>7.2</v>
          </cell>
        </row>
        <row r="259">
          <cell r="A259" t="str">
            <v>139374(1)</v>
          </cell>
          <cell r="B259" t="str">
            <v xml:space="preserve">YASAI KAKIAGE </v>
          </cell>
          <cell r="C259" t="str">
            <v>AUSTRAL</v>
          </cell>
          <cell r="E259" t="str">
            <v>80g*10*6*1</v>
          </cell>
          <cell r="F259">
            <v>33.200000000000003</v>
          </cell>
          <cell r="G259">
            <v>45.7</v>
          </cell>
          <cell r="H259">
            <v>13.9</v>
          </cell>
          <cell r="I259">
            <v>2.1089636000000002E-2</v>
          </cell>
          <cell r="L259">
            <v>4.8</v>
          </cell>
          <cell r="Q259">
            <v>14.44</v>
          </cell>
        </row>
        <row r="260">
          <cell r="A260">
            <v>148837</v>
          </cell>
          <cell r="B260" t="str">
            <v>SWEET POTATO PIE</v>
          </cell>
          <cell r="E260" t="str">
            <v>1.2kg(30pcs)*3*2</v>
          </cell>
          <cell r="F260">
            <v>29.2</v>
          </cell>
          <cell r="G260">
            <v>44.7</v>
          </cell>
          <cell r="H260">
            <v>28.8</v>
          </cell>
          <cell r="I260">
            <v>3.7590912000000004E-2</v>
          </cell>
          <cell r="J260">
            <v>2286</v>
          </cell>
          <cell r="K260">
            <v>12.7</v>
          </cell>
          <cell r="L260">
            <v>7.1999999999999993</v>
          </cell>
        </row>
        <row r="261">
          <cell r="A261">
            <v>148840</v>
          </cell>
          <cell r="B261" t="str">
            <v>RACCHU SAUCE</v>
          </cell>
          <cell r="E261" t="str">
            <v>120g*50*1</v>
          </cell>
          <cell r="F261">
            <v>28</v>
          </cell>
          <cell r="G261">
            <v>34</v>
          </cell>
          <cell r="H261">
            <v>14</v>
          </cell>
          <cell r="I261">
            <v>1.3328E-2</v>
          </cell>
          <cell r="J261">
            <v>7133</v>
          </cell>
          <cell r="K261">
            <v>142.66</v>
          </cell>
          <cell r="L261">
            <v>6</v>
          </cell>
        </row>
        <row r="262">
          <cell r="A262">
            <v>148802</v>
          </cell>
          <cell r="B262" t="str">
            <v>CHUKADON ( COOP TOKYO )</v>
          </cell>
          <cell r="C262" t="str">
            <v>COOPTOKYO</v>
          </cell>
          <cell r="E262" t="str">
            <v>200g(2)*20*1</v>
          </cell>
          <cell r="F262">
            <v>28</v>
          </cell>
          <cell r="G262">
            <v>36.5</v>
          </cell>
          <cell r="H262">
            <v>20.5</v>
          </cell>
          <cell r="I262">
            <v>2.0951000000000001E-2</v>
          </cell>
          <cell r="J262">
            <v>2920</v>
          </cell>
          <cell r="K262">
            <v>146</v>
          </cell>
          <cell r="L262">
            <v>8</v>
          </cell>
        </row>
        <row r="263">
          <cell r="A263">
            <v>148869</v>
          </cell>
          <cell r="B263" t="str">
            <v>EBI FRY ( FSJ )</v>
          </cell>
          <cell r="C263" t="str">
            <v>FSJ</v>
          </cell>
          <cell r="E263" t="str">
            <v>25g*10*10*2</v>
          </cell>
          <cell r="F263">
            <v>26</v>
          </cell>
          <cell r="G263">
            <v>35</v>
          </cell>
          <cell r="H263">
            <v>45</v>
          </cell>
          <cell r="I263">
            <v>4.095E-2</v>
          </cell>
          <cell r="J263">
            <v>5486</v>
          </cell>
          <cell r="K263">
            <v>27.43</v>
          </cell>
          <cell r="L263">
            <v>5</v>
          </cell>
        </row>
        <row r="264">
          <cell r="A264">
            <v>148870</v>
          </cell>
          <cell r="B264" t="str">
            <v>AJI FRY ( FSJ )</v>
          </cell>
          <cell r="C264" t="str">
            <v>FSJ</v>
          </cell>
          <cell r="E264" t="str">
            <v>40g*100*2</v>
          </cell>
          <cell r="F264">
            <v>35</v>
          </cell>
          <cell r="G264">
            <v>47</v>
          </cell>
          <cell r="H264">
            <v>26</v>
          </cell>
          <cell r="I264">
            <v>4.2770000000000002E-2</v>
          </cell>
          <cell r="J264">
            <v>2668</v>
          </cell>
          <cell r="K264">
            <v>13.34</v>
          </cell>
          <cell r="L264">
            <v>8</v>
          </cell>
        </row>
        <row r="265">
          <cell r="A265">
            <v>148965</v>
          </cell>
          <cell r="B265" t="str">
            <v xml:space="preserve">HAG KAO (NEW) </v>
          </cell>
          <cell r="C265" t="str">
            <v>COOP</v>
          </cell>
          <cell r="E265" t="str">
            <v>112g(4)*50*1</v>
          </cell>
          <cell r="F265">
            <v>26.5</v>
          </cell>
          <cell r="G265">
            <v>39.5</v>
          </cell>
          <cell r="H265">
            <v>18</v>
          </cell>
          <cell r="I265">
            <v>1.8841500000000001E-2</v>
          </cell>
          <cell r="J265">
            <v>6148</v>
          </cell>
          <cell r="K265">
            <v>30.74</v>
          </cell>
          <cell r="L265">
            <v>5.6</v>
          </cell>
        </row>
        <row r="266">
          <cell r="A266">
            <v>149000</v>
          </cell>
          <cell r="B266" t="str">
            <v>EDAMAME ROLL</v>
          </cell>
          <cell r="C266" t="str">
            <v>MONTE</v>
          </cell>
          <cell r="E266" t="str">
            <v>900g(250pcs)/8*2</v>
          </cell>
          <cell r="F266">
            <v>40</v>
          </cell>
          <cell r="G266">
            <v>46.5</v>
          </cell>
          <cell r="H266">
            <v>37</v>
          </cell>
          <cell r="I266">
            <v>6.8820000000000006E-2</v>
          </cell>
          <cell r="J266">
            <v>8560</v>
          </cell>
          <cell r="K266">
            <v>2.14</v>
          </cell>
          <cell r="L266">
            <v>14.4</v>
          </cell>
        </row>
        <row r="267">
          <cell r="A267">
            <v>148877</v>
          </cell>
          <cell r="B267" t="str">
            <v>SHOROM PAO (COOP T )</v>
          </cell>
          <cell r="C267" t="str">
            <v>COOP</v>
          </cell>
          <cell r="E267" t="str">
            <v>240g(8)*40*1</v>
          </cell>
          <cell r="F267">
            <v>26.5</v>
          </cell>
          <cell r="G267">
            <v>50.5</v>
          </cell>
          <cell r="H267">
            <v>20</v>
          </cell>
          <cell r="I267">
            <v>2.6765000000000001E-2</v>
          </cell>
          <cell r="J267">
            <v>5920</v>
          </cell>
          <cell r="K267">
            <v>18.5</v>
          </cell>
          <cell r="L267">
            <v>9.6</v>
          </cell>
        </row>
        <row r="268">
          <cell r="A268">
            <v>148891</v>
          </cell>
          <cell r="B268" t="str">
            <v xml:space="preserve">AJI CHEESE ROLL FRY </v>
          </cell>
          <cell r="C268" t="str">
            <v>AKEBONO</v>
          </cell>
          <cell r="E268" t="str">
            <v>1.06kg(20)*6*1</v>
          </cell>
          <cell r="F268">
            <v>32.5</v>
          </cell>
          <cell r="G268">
            <v>42</v>
          </cell>
          <cell r="H268">
            <v>16</v>
          </cell>
          <cell r="I268">
            <v>2.1839999999999998E-2</v>
          </cell>
          <cell r="J268">
            <v>3060</v>
          </cell>
          <cell r="K268">
            <v>25.5</v>
          </cell>
          <cell r="L268">
            <v>6.36</v>
          </cell>
        </row>
        <row r="269">
          <cell r="A269">
            <v>149483</v>
          </cell>
          <cell r="B269" t="str">
            <v>AJI OBA FRY</v>
          </cell>
          <cell r="C269" t="str">
            <v>AKEBONO</v>
          </cell>
          <cell r="E269" t="str">
            <v>1.15kg(50)*2*3</v>
          </cell>
          <cell r="F269">
            <v>24</v>
          </cell>
          <cell r="G269">
            <v>35.5</v>
          </cell>
          <cell r="H269">
            <v>36</v>
          </cell>
          <cell r="I269">
            <v>3.0672000000000001E-2</v>
          </cell>
          <cell r="J269">
            <v>2430</v>
          </cell>
          <cell r="K269">
            <v>8.1</v>
          </cell>
          <cell r="L269">
            <v>6.9</v>
          </cell>
        </row>
        <row r="270">
          <cell r="A270">
            <v>148902</v>
          </cell>
          <cell r="B270" t="str">
            <v>CHUKADON SALT AB 200</v>
          </cell>
          <cell r="C270" t="str">
            <v>AKEBONO</v>
          </cell>
          <cell r="E270" t="str">
            <v>200g*20*2</v>
          </cell>
          <cell r="F270">
            <v>25</v>
          </cell>
          <cell r="G270">
            <v>32.5</v>
          </cell>
          <cell r="H270">
            <v>30</v>
          </cell>
          <cell r="I270">
            <v>2.4375000000000001E-2</v>
          </cell>
          <cell r="J270">
            <v>3180</v>
          </cell>
          <cell r="K270">
            <v>79.5</v>
          </cell>
          <cell r="L270">
            <v>8</v>
          </cell>
        </row>
        <row r="271">
          <cell r="A271">
            <v>148903</v>
          </cell>
          <cell r="B271" t="str">
            <v>CHUKADON SHOYU AB 200</v>
          </cell>
          <cell r="C271" t="str">
            <v>AKEBONO</v>
          </cell>
          <cell r="E271" t="str">
            <v>200g*20*2</v>
          </cell>
          <cell r="F271">
            <v>25</v>
          </cell>
          <cell r="G271">
            <v>32.5</v>
          </cell>
          <cell r="H271">
            <v>30</v>
          </cell>
          <cell r="I271">
            <v>2.4375000000000001E-2</v>
          </cell>
          <cell r="J271">
            <v>3180</v>
          </cell>
          <cell r="K271">
            <v>79.5</v>
          </cell>
          <cell r="L271">
            <v>8</v>
          </cell>
        </row>
        <row r="272">
          <cell r="A272">
            <v>148904</v>
          </cell>
          <cell r="B272" t="str">
            <v>CHUKADON SALT AB 1K</v>
          </cell>
          <cell r="C272" t="str">
            <v>AKEBONO</v>
          </cell>
          <cell r="E272" t="str">
            <v>1kg*5*2</v>
          </cell>
          <cell r="F272">
            <v>29</v>
          </cell>
          <cell r="G272">
            <v>38</v>
          </cell>
          <cell r="H272">
            <v>29.5</v>
          </cell>
          <cell r="I272">
            <v>3.2509000000000003E-2</v>
          </cell>
          <cell r="J272">
            <v>3800</v>
          </cell>
          <cell r="K272">
            <v>380</v>
          </cell>
          <cell r="L272">
            <v>10</v>
          </cell>
        </row>
        <row r="273">
          <cell r="A273">
            <v>148905</v>
          </cell>
          <cell r="B273" t="str">
            <v>CHUKADON SHOYU 1K</v>
          </cell>
          <cell r="C273" t="str">
            <v>AKEBONO</v>
          </cell>
          <cell r="E273" t="str">
            <v>1kg*5*2</v>
          </cell>
          <cell r="F273">
            <v>28</v>
          </cell>
          <cell r="G273">
            <v>38.5</v>
          </cell>
          <cell r="H273">
            <v>29</v>
          </cell>
          <cell r="I273">
            <v>3.1261999999999998E-2</v>
          </cell>
          <cell r="J273">
            <v>3800</v>
          </cell>
          <cell r="K273">
            <v>380</v>
          </cell>
          <cell r="L273">
            <v>10</v>
          </cell>
        </row>
        <row r="274">
          <cell r="A274">
            <v>148907</v>
          </cell>
          <cell r="B274" t="str">
            <v>BLACK SESAMI BALL AB</v>
          </cell>
          <cell r="C274" t="str">
            <v>AKEBONO</v>
          </cell>
          <cell r="E274" t="str">
            <v>600g(20)*6*2</v>
          </cell>
          <cell r="F274">
            <v>20</v>
          </cell>
          <cell r="G274">
            <v>32</v>
          </cell>
          <cell r="H274">
            <v>25.5</v>
          </cell>
          <cell r="I274">
            <v>1.6320000000000001E-2</v>
          </cell>
          <cell r="J274">
            <v>3792</v>
          </cell>
          <cell r="K274">
            <v>15.8</v>
          </cell>
          <cell r="L274">
            <v>7.2</v>
          </cell>
        </row>
        <row r="275">
          <cell r="A275">
            <v>148908</v>
          </cell>
          <cell r="B275" t="str">
            <v>NIKU MAN       AB</v>
          </cell>
          <cell r="C275" t="str">
            <v>AKEBONO</v>
          </cell>
          <cell r="E275" t="str">
            <v>400g(10)*6*2</v>
          </cell>
          <cell r="F275">
            <v>24.5</v>
          </cell>
          <cell r="G275">
            <v>35.5</v>
          </cell>
          <cell r="H275">
            <v>34</v>
          </cell>
          <cell r="I275">
            <v>2.9571500000000001E-2</v>
          </cell>
          <cell r="J275">
            <v>2408.3999999999996</v>
          </cell>
          <cell r="K275">
            <v>20.07</v>
          </cell>
          <cell r="L275">
            <v>4.8</v>
          </cell>
        </row>
        <row r="276">
          <cell r="A276">
            <v>148909</v>
          </cell>
          <cell r="B276" t="str">
            <v>NIKU YASAI MAN  AB</v>
          </cell>
          <cell r="C276" t="str">
            <v>AKEBONO</v>
          </cell>
          <cell r="E276" t="str">
            <v>400g(10)*6*2</v>
          </cell>
          <cell r="F276">
            <v>24</v>
          </cell>
          <cell r="G276">
            <v>34.5</v>
          </cell>
          <cell r="H276">
            <v>34</v>
          </cell>
          <cell r="I276">
            <v>2.8152E-2</v>
          </cell>
          <cell r="J276">
            <v>2212.8000000000002</v>
          </cell>
          <cell r="K276">
            <v>18.440000000000001</v>
          </cell>
          <cell r="L276">
            <v>4.8</v>
          </cell>
        </row>
        <row r="277">
          <cell r="A277">
            <v>148910</v>
          </cell>
          <cell r="B277" t="str">
            <v>GOMA MAN</v>
          </cell>
          <cell r="C277" t="str">
            <v>AKEBONO</v>
          </cell>
          <cell r="E277" t="str">
            <v>400g(10)*6*2</v>
          </cell>
          <cell r="F277">
            <v>24</v>
          </cell>
          <cell r="G277">
            <v>35</v>
          </cell>
          <cell r="H277">
            <v>34</v>
          </cell>
          <cell r="I277">
            <v>2.8559999999999999E-2</v>
          </cell>
          <cell r="J277">
            <v>2274</v>
          </cell>
          <cell r="K277">
            <v>18.95</v>
          </cell>
          <cell r="L277">
            <v>4.8</v>
          </cell>
        </row>
        <row r="278">
          <cell r="A278">
            <v>148977</v>
          </cell>
          <cell r="B278" t="str">
            <v>(NEW) SEAFOOD CHIMAKI</v>
          </cell>
          <cell r="C278" t="str">
            <v>COOP</v>
          </cell>
          <cell r="E278" t="str">
            <v>180g(4)*18*1</v>
          </cell>
          <cell r="F278">
            <v>25</v>
          </cell>
          <cell r="G278">
            <v>32</v>
          </cell>
          <cell r="H278">
            <v>13.5</v>
          </cell>
          <cell r="I278">
            <v>1.0800000000000001E-2</v>
          </cell>
          <cell r="J278">
            <v>2384.64</v>
          </cell>
          <cell r="K278">
            <v>33.119999999999997</v>
          </cell>
          <cell r="L278">
            <v>3.24</v>
          </cell>
        </row>
        <row r="279">
          <cell r="A279">
            <v>134822</v>
          </cell>
          <cell r="B279" t="str">
            <v>FRIED CHICKEN</v>
          </cell>
          <cell r="E279" t="str">
            <v>1kg*10bags*1</v>
          </cell>
          <cell r="F279">
            <v>35</v>
          </cell>
          <cell r="G279">
            <v>47</v>
          </cell>
          <cell r="H279">
            <v>30</v>
          </cell>
          <cell r="I279">
            <v>4.9349999999999998E-2</v>
          </cell>
          <cell r="J279">
            <v>3200</v>
          </cell>
          <cell r="K279">
            <v>320</v>
          </cell>
          <cell r="L279">
            <v>10</v>
          </cell>
        </row>
        <row r="280">
          <cell r="A280">
            <v>149013</v>
          </cell>
          <cell r="B280" t="str">
            <v>U-COOP MINI EBI FRY</v>
          </cell>
          <cell r="C280" t="str">
            <v>COOP</v>
          </cell>
          <cell r="E280" t="str">
            <v>120g(5*2)*15*2</v>
          </cell>
          <cell r="F280">
            <v>37.5</v>
          </cell>
          <cell r="G280">
            <v>52</v>
          </cell>
          <cell r="H280">
            <v>21</v>
          </cell>
          <cell r="I280">
            <v>4.095E-2</v>
          </cell>
          <cell r="J280">
            <v>3570</v>
          </cell>
          <cell r="K280">
            <v>11.9</v>
          </cell>
          <cell r="L280">
            <v>3.6</v>
          </cell>
        </row>
        <row r="281">
          <cell r="A281">
            <v>149014</v>
          </cell>
          <cell r="B281" t="str">
            <v>FUKKEN ANKAKE</v>
          </cell>
          <cell r="C281" t="str">
            <v>COOP</v>
          </cell>
          <cell r="E281" t="str">
            <v>400g(2)*24*1</v>
          </cell>
          <cell r="F281">
            <v>31.5</v>
          </cell>
          <cell r="G281">
            <v>40</v>
          </cell>
          <cell r="H281">
            <v>21.5</v>
          </cell>
          <cell r="I281">
            <v>2.7089999999999999E-2</v>
          </cell>
          <cell r="J281">
            <v>4400.6400000000003</v>
          </cell>
          <cell r="K281">
            <v>91.68</v>
          </cell>
          <cell r="L281">
            <v>9.6</v>
          </cell>
        </row>
        <row r="282">
          <cell r="A282">
            <v>149021</v>
          </cell>
          <cell r="B282" t="str">
            <v xml:space="preserve">EBI KATSU </v>
          </cell>
          <cell r="C282" t="str">
            <v>COOP</v>
          </cell>
          <cell r="E282" t="str">
            <v>300g(6pcs)*24*1</v>
          </cell>
          <cell r="F282">
            <v>41.5</v>
          </cell>
          <cell r="G282">
            <v>43.5</v>
          </cell>
          <cell r="H282">
            <v>19</v>
          </cell>
          <cell r="I282">
            <v>3.4299749999999997E-2</v>
          </cell>
          <cell r="J282">
            <v>4989.5999999999995</v>
          </cell>
          <cell r="K282">
            <v>34.65</v>
          </cell>
          <cell r="L282">
            <v>7.2</v>
          </cell>
        </row>
        <row r="283">
          <cell r="A283">
            <v>149020</v>
          </cell>
          <cell r="B283" t="str">
            <v>NIRA GYOZA</v>
          </cell>
          <cell r="E283" t="str">
            <v>30g*20*6*2</v>
          </cell>
          <cell r="F283">
            <v>47</v>
          </cell>
          <cell r="G283">
            <v>35</v>
          </cell>
          <cell r="H283">
            <v>15</v>
          </cell>
          <cell r="I283">
            <v>2.4674999999999999E-2</v>
          </cell>
          <cell r="J283">
            <v>7440</v>
          </cell>
          <cell r="K283">
            <v>31</v>
          </cell>
          <cell r="L283">
            <v>7.2</v>
          </cell>
        </row>
        <row r="284">
          <cell r="A284">
            <v>149017</v>
          </cell>
          <cell r="B284" t="str">
            <v>SHARK FIN GYOZA ( M )</v>
          </cell>
          <cell r="C284" t="str">
            <v>MONTEROZA</v>
          </cell>
          <cell r="E284" t="str">
            <v>20g*20*10*2</v>
          </cell>
          <cell r="F284">
            <v>47</v>
          </cell>
          <cell r="G284">
            <v>35</v>
          </cell>
          <cell r="H284">
            <v>15</v>
          </cell>
          <cell r="I284">
            <v>2.4674999999999999E-2</v>
          </cell>
          <cell r="J284">
            <v>12800</v>
          </cell>
          <cell r="K284">
            <v>32</v>
          </cell>
          <cell r="L284">
            <v>8</v>
          </cell>
        </row>
        <row r="285">
          <cell r="A285">
            <v>149016</v>
          </cell>
          <cell r="B285" t="str">
            <v>MINI NIKU MAN</v>
          </cell>
          <cell r="C285" t="str">
            <v>MONTEROZA</v>
          </cell>
          <cell r="E285" t="str">
            <v>20g*20*6*2</v>
          </cell>
          <cell r="F285">
            <v>47</v>
          </cell>
          <cell r="G285">
            <v>35</v>
          </cell>
          <cell r="H285">
            <v>15</v>
          </cell>
          <cell r="I285">
            <v>2.4674999999999999E-2</v>
          </cell>
          <cell r="J285">
            <v>2640</v>
          </cell>
          <cell r="K285">
            <v>11</v>
          </cell>
          <cell r="L285">
            <v>4.8</v>
          </cell>
        </row>
        <row r="286">
          <cell r="A286">
            <v>149015</v>
          </cell>
          <cell r="B286" t="str">
            <v>MINI EBI CHILLI SANDWICH</v>
          </cell>
          <cell r="C286" t="str">
            <v>MONTEROZA</v>
          </cell>
          <cell r="E286" t="str">
            <v>20g*20*10*2</v>
          </cell>
          <cell r="F286">
            <v>47</v>
          </cell>
          <cell r="G286">
            <v>35</v>
          </cell>
          <cell r="H286">
            <v>15</v>
          </cell>
          <cell r="I286">
            <v>2.4674999999999999E-2</v>
          </cell>
          <cell r="J286">
            <v>5440</v>
          </cell>
          <cell r="K286">
            <v>13.6</v>
          </cell>
          <cell r="L286">
            <v>8</v>
          </cell>
        </row>
        <row r="287">
          <cell r="A287">
            <v>149018</v>
          </cell>
          <cell r="B287" t="str">
            <v>CHIMAKI CHICKEN 100g</v>
          </cell>
          <cell r="C287" t="str">
            <v>MONTEROZA</v>
          </cell>
          <cell r="E287" t="str">
            <v>100g*10*8*1</v>
          </cell>
          <cell r="F287">
            <v>47</v>
          </cell>
          <cell r="G287">
            <v>35</v>
          </cell>
          <cell r="H287">
            <v>15</v>
          </cell>
          <cell r="I287">
            <v>2.4674999999999999E-2</v>
          </cell>
          <cell r="J287">
            <v>4128</v>
          </cell>
          <cell r="K287">
            <v>51.6</v>
          </cell>
          <cell r="L287">
            <v>8</v>
          </cell>
        </row>
        <row r="288">
          <cell r="A288">
            <v>149022</v>
          </cell>
          <cell r="B288" t="str">
            <v>TAKOYAKI (COOP NET) N</v>
          </cell>
          <cell r="C288" t="str">
            <v>COOP NET</v>
          </cell>
          <cell r="E288" t="str">
            <v>600g(30pcs)*16*1</v>
          </cell>
          <cell r="F288">
            <v>28</v>
          </cell>
          <cell r="G288">
            <v>37</v>
          </cell>
          <cell r="H288">
            <v>29</v>
          </cell>
          <cell r="I288">
            <v>3.0044000000000001E-2</v>
          </cell>
          <cell r="J288">
            <v>3422.4</v>
          </cell>
          <cell r="K288">
            <v>7.13</v>
          </cell>
          <cell r="L288">
            <v>9.6</v>
          </cell>
        </row>
        <row r="289">
          <cell r="A289">
            <v>149023</v>
          </cell>
          <cell r="B289" t="str">
            <v>TAKOYAKI (COOP NET) S</v>
          </cell>
          <cell r="C289" t="str">
            <v>COOP NET</v>
          </cell>
          <cell r="E289" t="str">
            <v>600g(30pcs)*16*1</v>
          </cell>
          <cell r="F289">
            <v>28</v>
          </cell>
          <cell r="G289">
            <v>37.5</v>
          </cell>
          <cell r="H289">
            <v>27</v>
          </cell>
          <cell r="I289">
            <v>2.835E-2</v>
          </cell>
          <cell r="J289">
            <v>3504</v>
          </cell>
          <cell r="K289">
            <v>7.3</v>
          </cell>
          <cell r="L289">
            <v>9.6</v>
          </cell>
        </row>
        <row r="290">
          <cell r="A290">
            <v>149034</v>
          </cell>
          <cell r="B290" t="str">
            <v>TENSHIN A SET</v>
          </cell>
          <cell r="C290" t="str">
            <v>TAN</v>
          </cell>
          <cell r="E290" t="str">
            <v>752g/in*12in*1</v>
          </cell>
          <cell r="F290">
            <v>38</v>
          </cell>
          <cell r="G290">
            <v>48</v>
          </cell>
          <cell r="H290">
            <v>34</v>
          </cell>
          <cell r="I290">
            <v>6.2016000000000002E-2</v>
          </cell>
          <cell r="J290">
            <v>6542.0399999999991</v>
          </cell>
          <cell r="K290">
            <v>545.16999999999996</v>
          </cell>
          <cell r="L290">
            <v>9.0239999999999991</v>
          </cell>
        </row>
        <row r="291">
          <cell r="A291">
            <v>149035</v>
          </cell>
          <cell r="B291" t="str">
            <v>TENSHIN B SET</v>
          </cell>
          <cell r="C291" t="str">
            <v>TAN</v>
          </cell>
          <cell r="E291" t="str">
            <v>952g/in*12in*1</v>
          </cell>
          <cell r="F291">
            <v>38</v>
          </cell>
          <cell r="G291">
            <v>48</v>
          </cell>
          <cell r="H291">
            <v>34</v>
          </cell>
          <cell r="I291">
            <v>6.2016000000000002E-2</v>
          </cell>
          <cell r="J291">
            <v>9093.9600000000009</v>
          </cell>
          <cell r="K291">
            <v>757.83</v>
          </cell>
          <cell r="L291">
            <v>11.423999999999999</v>
          </cell>
        </row>
        <row r="292">
          <cell r="A292">
            <v>149036</v>
          </cell>
          <cell r="B292" t="str">
            <v>TENSHIN C SET</v>
          </cell>
          <cell r="C292" t="str">
            <v>TAN</v>
          </cell>
          <cell r="E292" t="str">
            <v>856g/in*12in*1</v>
          </cell>
          <cell r="F292">
            <v>38</v>
          </cell>
          <cell r="G292">
            <v>48</v>
          </cell>
          <cell r="H292">
            <v>34</v>
          </cell>
          <cell r="I292">
            <v>6.2016000000000002E-2</v>
          </cell>
          <cell r="J292">
            <v>10732.56</v>
          </cell>
          <cell r="K292">
            <v>894.38</v>
          </cell>
          <cell r="L292">
            <v>10.272</v>
          </cell>
        </row>
        <row r="293">
          <cell r="A293">
            <v>134882</v>
          </cell>
          <cell r="B293" t="str">
            <v>FRIED CHICKEN</v>
          </cell>
          <cell r="C293" t="str">
            <v>NCR</v>
          </cell>
          <cell r="E293" t="str">
            <v>1kg*10*1</v>
          </cell>
          <cell r="F293">
            <v>28</v>
          </cell>
          <cell r="G293">
            <v>37</v>
          </cell>
          <cell r="H293">
            <v>30</v>
          </cell>
          <cell r="I293">
            <v>3.108E-2</v>
          </cell>
          <cell r="J293">
            <v>0</v>
          </cell>
          <cell r="K293">
            <v>0</v>
          </cell>
          <cell r="L293">
            <v>10</v>
          </cell>
          <cell r="P293">
            <v>4</v>
          </cell>
          <cell r="Q293">
            <v>40</v>
          </cell>
        </row>
        <row r="294">
          <cell r="A294">
            <v>134883</v>
          </cell>
          <cell r="B294" t="str">
            <v>FRIED CHICKEN NORI</v>
          </cell>
          <cell r="C294" t="str">
            <v>NCR</v>
          </cell>
          <cell r="E294" t="str">
            <v>1kg*10*1</v>
          </cell>
          <cell r="F294">
            <v>27.5</v>
          </cell>
          <cell r="G294">
            <v>37</v>
          </cell>
          <cell r="H294">
            <v>27</v>
          </cell>
          <cell r="I294">
            <v>2.74725E-2</v>
          </cell>
          <cell r="J294">
            <v>0</v>
          </cell>
          <cell r="K294">
            <v>0</v>
          </cell>
          <cell r="L294">
            <v>10</v>
          </cell>
          <cell r="P294">
            <v>4.17</v>
          </cell>
          <cell r="Q294">
            <v>41.7</v>
          </cell>
        </row>
        <row r="295">
          <cell r="A295">
            <v>149039</v>
          </cell>
          <cell r="B295" t="str">
            <v xml:space="preserve">PAELLA MR. </v>
          </cell>
          <cell r="C295" t="str">
            <v>MONTEROZA</v>
          </cell>
          <cell r="E295" t="str">
            <v>130g*24*2</v>
          </cell>
          <cell r="F295">
            <v>28.5</v>
          </cell>
          <cell r="G295">
            <v>34.5</v>
          </cell>
          <cell r="H295">
            <v>28</v>
          </cell>
          <cell r="I295">
            <v>2.7531E-2</v>
          </cell>
          <cell r="J295">
            <v>2572.8000000000002</v>
          </cell>
          <cell r="K295">
            <v>53.6</v>
          </cell>
          <cell r="L295">
            <v>6.24</v>
          </cell>
        </row>
        <row r="296">
          <cell r="A296">
            <v>149001</v>
          </cell>
          <cell r="B296" t="str">
            <v>YUBA KENCHIN</v>
          </cell>
          <cell r="C296" t="str">
            <v>MONTEROZA</v>
          </cell>
          <cell r="E296" t="str">
            <v>40g*20*10*1</v>
          </cell>
          <cell r="F296">
            <v>28</v>
          </cell>
          <cell r="G296">
            <v>39</v>
          </cell>
          <cell r="H296">
            <v>21.5</v>
          </cell>
          <cell r="I296">
            <v>2.3477999999999999E-2</v>
          </cell>
          <cell r="J296">
            <v>5400</v>
          </cell>
          <cell r="K296">
            <v>27</v>
          </cell>
          <cell r="L296">
            <v>8</v>
          </cell>
        </row>
        <row r="297">
          <cell r="A297">
            <v>149019</v>
          </cell>
          <cell r="B297" t="str">
            <v>TAKOYAKI M 30</v>
          </cell>
          <cell r="C297" t="str">
            <v>MONTEROZA</v>
          </cell>
          <cell r="E297" t="str">
            <v>30g*30*10*1</v>
          </cell>
          <cell r="F297">
            <v>27.5</v>
          </cell>
          <cell r="G297">
            <v>41.5</v>
          </cell>
          <cell r="H297">
            <v>21</v>
          </cell>
          <cell r="I297">
            <v>2.3966250000000001E-2</v>
          </cell>
          <cell r="J297">
            <v>2541</v>
          </cell>
          <cell r="K297">
            <v>8.4700000000000006</v>
          </cell>
          <cell r="L297">
            <v>9</v>
          </cell>
        </row>
        <row r="298">
          <cell r="A298">
            <v>149038</v>
          </cell>
          <cell r="B298" t="str">
            <v>SHRIMP CROUTON (M)</v>
          </cell>
          <cell r="C298" t="str">
            <v>MONTEROZA</v>
          </cell>
          <cell r="E298" t="str">
            <v>18g*20*16*1</v>
          </cell>
          <cell r="F298">
            <v>34.5</v>
          </cell>
          <cell r="G298">
            <v>44</v>
          </cell>
          <cell r="H298">
            <v>17.5</v>
          </cell>
          <cell r="I298">
            <v>2.6564999999999998E-2</v>
          </cell>
          <cell r="J298">
            <v>5760</v>
          </cell>
          <cell r="K298">
            <v>18</v>
          </cell>
          <cell r="L298">
            <v>5.76</v>
          </cell>
        </row>
        <row r="299">
          <cell r="A299">
            <v>107857</v>
          </cell>
          <cell r="B299" t="str">
            <v>EBI FRY SHIHAN</v>
          </cell>
          <cell r="C299" t="str">
            <v>NCR</v>
          </cell>
          <cell r="E299" t="str">
            <v>140g(10pcs)*20*2</v>
          </cell>
          <cell r="F299">
            <v>28</v>
          </cell>
          <cell r="G299">
            <v>54.5</v>
          </cell>
          <cell r="H299">
            <v>26.5</v>
          </cell>
          <cell r="I299">
            <v>4.0439000000000003E-2</v>
          </cell>
          <cell r="J299">
            <v>5775.2</v>
          </cell>
          <cell r="K299">
            <v>144.38</v>
          </cell>
          <cell r="L299">
            <v>5.6</v>
          </cell>
        </row>
        <row r="300">
          <cell r="A300">
            <v>149070</v>
          </cell>
          <cell r="B300" t="str">
            <v>TAKOYAKI ( SE3 PH )</v>
          </cell>
          <cell r="E300" t="str">
            <v>1kg(50pcs)*10kg</v>
          </cell>
          <cell r="F300">
            <v>27.5</v>
          </cell>
          <cell r="G300">
            <v>37</v>
          </cell>
          <cell r="H300">
            <v>30.5</v>
          </cell>
          <cell r="I300">
            <v>3.1033749999999999E-2</v>
          </cell>
          <cell r="J300">
            <v>4300</v>
          </cell>
          <cell r="K300">
            <v>8.6</v>
          </cell>
          <cell r="L300">
            <v>10</v>
          </cell>
        </row>
        <row r="301">
          <cell r="A301">
            <v>149075</v>
          </cell>
          <cell r="B301" t="str">
            <v>SHRIMP TEMPURA (GT)</v>
          </cell>
          <cell r="E301" t="str">
            <v>150g(5pcs)*10*2</v>
          </cell>
          <cell r="F301">
            <v>30</v>
          </cell>
          <cell r="G301">
            <v>41.5</v>
          </cell>
          <cell r="H301">
            <v>40.5</v>
          </cell>
          <cell r="I301">
            <v>5.0422500000000002E-2</v>
          </cell>
          <cell r="J301">
            <v>3260</v>
          </cell>
          <cell r="K301">
            <v>32.6</v>
          </cell>
          <cell r="L301">
            <v>3</v>
          </cell>
        </row>
        <row r="302">
          <cell r="A302">
            <v>149097</v>
          </cell>
          <cell r="B302" t="str">
            <v>TENDON SET</v>
          </cell>
          <cell r="E302" t="str">
            <v>240g/set*32set*1</v>
          </cell>
          <cell r="F302">
            <v>37</v>
          </cell>
          <cell r="G302">
            <v>49</v>
          </cell>
          <cell r="H302">
            <v>30.5</v>
          </cell>
          <cell r="I302">
            <v>5.5296499999999998E-2</v>
          </cell>
          <cell r="J302">
            <v>5450.24</v>
          </cell>
          <cell r="K302">
            <v>170.32</v>
          </cell>
          <cell r="L302">
            <v>7.68</v>
          </cell>
        </row>
        <row r="303">
          <cell r="A303">
            <v>149090</v>
          </cell>
          <cell r="B303" t="str">
            <v>YAM CHA SPECIAL</v>
          </cell>
          <cell r="C303" t="str">
            <v>COOP</v>
          </cell>
          <cell r="E303" t="str">
            <v>616g*12*1</v>
          </cell>
          <cell r="F303">
            <v>35</v>
          </cell>
          <cell r="G303">
            <v>41</v>
          </cell>
          <cell r="H303">
            <v>28</v>
          </cell>
          <cell r="I303">
            <v>4.018E-2</v>
          </cell>
          <cell r="J303">
            <v>7231.2000000000007</v>
          </cell>
          <cell r="K303">
            <v>602.6</v>
          </cell>
          <cell r="L303">
            <v>7.3920000000000003</v>
          </cell>
          <cell r="M303" t="str">
            <v>OLD</v>
          </cell>
        </row>
        <row r="304">
          <cell r="A304">
            <v>149084</v>
          </cell>
          <cell r="B304" t="str">
            <v>SPRING ROLL EGG</v>
          </cell>
          <cell r="C304" t="str">
            <v>UME</v>
          </cell>
          <cell r="E304" t="str">
            <v>1.08kg(24pcs)*6in*1</v>
          </cell>
          <cell r="F304">
            <v>24</v>
          </cell>
          <cell r="G304">
            <v>45.5</v>
          </cell>
          <cell r="H304">
            <v>25.5</v>
          </cell>
          <cell r="I304">
            <v>2.7845999999999999E-2</v>
          </cell>
          <cell r="J304">
            <v>3816</v>
          </cell>
          <cell r="K304">
            <v>26.5</v>
          </cell>
          <cell r="L304">
            <v>6.48</v>
          </cell>
        </row>
        <row r="305">
          <cell r="A305">
            <v>134885</v>
          </cell>
          <cell r="B305" t="str">
            <v>CROQUETTE MEAT</v>
          </cell>
          <cell r="C305" t="str">
            <v>AE MEAT</v>
          </cell>
          <cell r="E305" t="str">
            <v>6ka(100pcs)*1</v>
          </cell>
          <cell r="F305">
            <v>34</v>
          </cell>
          <cell r="G305">
            <v>44</v>
          </cell>
          <cell r="H305">
            <v>13</v>
          </cell>
          <cell r="I305">
            <v>1.9448E-2</v>
          </cell>
          <cell r="J305">
            <v>0</v>
          </cell>
          <cell r="K305">
            <v>0</v>
          </cell>
          <cell r="L305">
            <v>6</v>
          </cell>
          <cell r="P305">
            <v>0.1368</v>
          </cell>
          <cell r="Q305">
            <v>13.68</v>
          </cell>
        </row>
        <row r="306">
          <cell r="A306">
            <v>134886</v>
          </cell>
          <cell r="B306" t="str">
            <v>CROQUETTE VEGETABLE</v>
          </cell>
          <cell r="C306" t="str">
            <v>AE MEAT</v>
          </cell>
          <cell r="E306" t="str">
            <v>6ka(100pcs)*1</v>
          </cell>
          <cell r="F306">
            <v>34</v>
          </cell>
          <cell r="G306">
            <v>44</v>
          </cell>
          <cell r="H306">
            <v>13</v>
          </cell>
          <cell r="I306">
            <v>1.9448E-2</v>
          </cell>
          <cell r="J306">
            <v>0</v>
          </cell>
          <cell r="K306">
            <v>0</v>
          </cell>
          <cell r="L306">
            <v>6</v>
          </cell>
          <cell r="P306">
            <v>0.1368</v>
          </cell>
          <cell r="Q306">
            <v>13.68</v>
          </cell>
        </row>
        <row r="307">
          <cell r="A307">
            <v>134887</v>
          </cell>
          <cell r="B307" t="str">
            <v>CROQUETTE CURRY</v>
          </cell>
          <cell r="C307" t="str">
            <v>AE MEAT</v>
          </cell>
          <cell r="E307" t="str">
            <v>6ka(100pcs)*1</v>
          </cell>
          <cell r="F307">
            <v>34</v>
          </cell>
          <cell r="G307">
            <v>44</v>
          </cell>
          <cell r="H307">
            <v>13</v>
          </cell>
          <cell r="I307">
            <v>1.9448E-2</v>
          </cell>
          <cell r="J307">
            <v>0</v>
          </cell>
          <cell r="K307">
            <v>0</v>
          </cell>
          <cell r="L307">
            <v>6</v>
          </cell>
          <cell r="P307">
            <v>0.1512</v>
          </cell>
          <cell r="Q307">
            <v>15.120000000000001</v>
          </cell>
        </row>
        <row r="308">
          <cell r="A308">
            <v>149069</v>
          </cell>
          <cell r="B308" t="str">
            <v>SQUID  RING IQF.</v>
          </cell>
          <cell r="C308" t="str">
            <v>AKEBONO</v>
          </cell>
          <cell r="E308" t="str">
            <v>1*8kg</v>
          </cell>
          <cell r="F308">
            <v>34.5</v>
          </cell>
          <cell r="G308">
            <v>47.5</v>
          </cell>
          <cell r="H308">
            <v>31</v>
          </cell>
          <cell r="I308">
            <v>5.0801249999999999E-2</v>
          </cell>
          <cell r="J308">
            <v>4948</v>
          </cell>
          <cell r="K308">
            <v>618.5</v>
          </cell>
          <cell r="L308">
            <v>8</v>
          </cell>
        </row>
        <row r="309">
          <cell r="A309">
            <v>149095</v>
          </cell>
          <cell r="B309" t="str">
            <v xml:space="preserve">AJI CHEESE ROLL (COOP) </v>
          </cell>
          <cell r="C309" t="str">
            <v>COOP</v>
          </cell>
          <cell r="E309" t="str">
            <v>265g(5pcs)*25*1</v>
          </cell>
          <cell r="F309">
            <v>24</v>
          </cell>
          <cell r="G309">
            <v>49</v>
          </cell>
          <cell r="H309">
            <v>21</v>
          </cell>
          <cell r="I309">
            <v>2.4695999999999999E-2</v>
          </cell>
          <cell r="J309">
            <v>3821.25</v>
          </cell>
          <cell r="K309">
            <v>30.57</v>
          </cell>
          <cell r="L309">
            <v>6.625</v>
          </cell>
        </row>
        <row r="310">
          <cell r="A310">
            <v>134884</v>
          </cell>
          <cell r="B310" t="str">
            <v>CHICKEN NUGGET</v>
          </cell>
          <cell r="C310" t="str">
            <v>AB.MEAT</v>
          </cell>
          <cell r="E310" t="str">
            <v>1kg*10*1</v>
          </cell>
          <cell r="F310">
            <v>24</v>
          </cell>
          <cell r="G310">
            <v>30</v>
          </cell>
          <cell r="H310">
            <v>25</v>
          </cell>
          <cell r="I310">
            <v>1.7999999999999999E-2</v>
          </cell>
          <cell r="L310">
            <v>10</v>
          </cell>
          <cell r="P310">
            <v>2.5299999999999998</v>
          </cell>
          <cell r="Q310">
            <v>25.299999999999997</v>
          </cell>
        </row>
        <row r="311">
          <cell r="A311">
            <v>149152</v>
          </cell>
          <cell r="B311" t="str">
            <v>EBI FRY (PH) SHINOBU</v>
          </cell>
          <cell r="C311" t="str">
            <v>SHINOBU</v>
          </cell>
          <cell r="E311" t="str">
            <v>15g*70pcs/in*4*1</v>
          </cell>
          <cell r="F311">
            <v>30.5</v>
          </cell>
          <cell r="G311">
            <v>35.5</v>
          </cell>
          <cell r="H311">
            <v>23</v>
          </cell>
          <cell r="I311">
            <v>2.4903249999999998E-2</v>
          </cell>
          <cell r="J311">
            <v>4158</v>
          </cell>
          <cell r="K311">
            <v>14.85</v>
          </cell>
          <cell r="L311">
            <v>4.2</v>
          </cell>
        </row>
        <row r="312">
          <cell r="A312">
            <v>149262</v>
          </cell>
          <cell r="B312" t="str">
            <v>EBI FRY H/O ( MR. )</v>
          </cell>
          <cell r="C312" t="str">
            <v>MONTEROZA</v>
          </cell>
          <cell r="E312" t="str">
            <v>45g*6*12*2</v>
          </cell>
          <cell r="F312">
            <v>49</v>
          </cell>
          <cell r="G312">
            <v>25</v>
          </cell>
          <cell r="H312">
            <v>50</v>
          </cell>
          <cell r="I312">
            <v>6.1249999999999999E-2</v>
          </cell>
          <cell r="J312">
            <v>7948.8000000000011</v>
          </cell>
          <cell r="K312">
            <v>55.2</v>
          </cell>
          <cell r="L312">
            <v>6.48</v>
          </cell>
        </row>
        <row r="313">
          <cell r="A313">
            <v>149354</v>
          </cell>
          <cell r="B313" t="str">
            <v>EBI FRY  ( MK )</v>
          </cell>
          <cell r="C313" t="str">
            <v>KYOWA</v>
          </cell>
          <cell r="E313" t="str">
            <v>200g(10pcs)/12*2</v>
          </cell>
          <cell r="F313">
            <v>29</v>
          </cell>
          <cell r="G313">
            <v>46</v>
          </cell>
          <cell r="H313">
            <v>23</v>
          </cell>
          <cell r="I313">
            <v>3.0682000000000001E-2</v>
          </cell>
          <cell r="J313">
            <v>3981.6000000000004</v>
          </cell>
          <cell r="K313">
            <v>16.59</v>
          </cell>
          <cell r="L313">
            <v>4.8</v>
          </cell>
        </row>
        <row r="314">
          <cell r="A314">
            <v>149440</v>
          </cell>
          <cell r="B314" t="str">
            <v>NN NEW EBI FRY (CHU)</v>
          </cell>
          <cell r="C314" t="str">
            <v>AKEBONO</v>
          </cell>
          <cell r="E314" t="str">
            <v>210g(10)*10*3</v>
          </cell>
          <cell r="F314">
            <v>33.5</v>
          </cell>
          <cell r="G314">
            <v>31.2</v>
          </cell>
          <cell r="H314">
            <v>41.5</v>
          </cell>
          <cell r="I314">
            <v>4.3375800000000006E-2</v>
          </cell>
          <cell r="J314">
            <v>5436</v>
          </cell>
          <cell r="K314">
            <v>18.12</v>
          </cell>
          <cell r="L314">
            <v>6.3</v>
          </cell>
        </row>
        <row r="315">
          <cell r="A315">
            <v>149441</v>
          </cell>
          <cell r="B315" t="str">
            <v>NN NEW EBI FRY (DAI)</v>
          </cell>
          <cell r="C315" t="str">
            <v>AKEBONO</v>
          </cell>
          <cell r="E315" t="str">
            <v>260g(10)*10*3</v>
          </cell>
          <cell r="F315">
            <v>34.799999999999997</v>
          </cell>
          <cell r="G315">
            <v>33.5</v>
          </cell>
          <cell r="H315">
            <v>43.5</v>
          </cell>
          <cell r="I315">
            <v>5.0712299999999995E-2</v>
          </cell>
          <cell r="J315">
            <v>7140</v>
          </cell>
          <cell r="K315">
            <v>23.8</v>
          </cell>
          <cell r="L315">
            <v>7.8</v>
          </cell>
        </row>
        <row r="316">
          <cell r="A316">
            <v>149442</v>
          </cell>
          <cell r="B316" t="str">
            <v>NN NEW EBI FRY (TOKUDAI)</v>
          </cell>
          <cell r="C316" t="str">
            <v>AKEBONO</v>
          </cell>
          <cell r="E316" t="str">
            <v>320g(10)*10*3</v>
          </cell>
          <cell r="F316">
            <v>37.5</v>
          </cell>
          <cell r="G316">
            <v>34.5</v>
          </cell>
          <cell r="H316">
            <v>44</v>
          </cell>
          <cell r="I316">
            <v>5.6925000000000003E-2</v>
          </cell>
          <cell r="J316">
            <v>9267</v>
          </cell>
          <cell r="K316">
            <v>30.89</v>
          </cell>
          <cell r="L316">
            <v>9.6</v>
          </cell>
        </row>
        <row r="317">
          <cell r="A317">
            <v>149479</v>
          </cell>
          <cell r="B317" t="str">
            <v>NN EBI FRY  M</v>
          </cell>
          <cell r="C317" t="str">
            <v>AKEBONO</v>
          </cell>
          <cell r="E317" t="str">
            <v>200g(10)*12*3</v>
          </cell>
          <cell r="F317">
            <v>46.5</v>
          </cell>
          <cell r="G317">
            <v>31</v>
          </cell>
          <cell r="H317">
            <v>38</v>
          </cell>
          <cell r="I317">
            <v>5.4776999999999999E-2</v>
          </cell>
          <cell r="J317">
            <v>5896.7999999999993</v>
          </cell>
          <cell r="K317">
            <v>16.38</v>
          </cell>
          <cell r="L317">
            <v>7.2</v>
          </cell>
        </row>
        <row r="318">
          <cell r="A318">
            <v>149480</v>
          </cell>
          <cell r="B318" t="str">
            <v>NN EBI FRY  L</v>
          </cell>
          <cell r="C318" t="str">
            <v>AKEBONO</v>
          </cell>
          <cell r="E318" t="str">
            <v>220g(10)*12*3</v>
          </cell>
          <cell r="F318">
            <v>47</v>
          </cell>
          <cell r="G318">
            <v>31</v>
          </cell>
          <cell r="H318">
            <v>38</v>
          </cell>
          <cell r="I318">
            <v>5.5365999999999999E-2</v>
          </cell>
          <cell r="J318">
            <v>7405.2</v>
          </cell>
          <cell r="K318">
            <v>20.57</v>
          </cell>
          <cell r="L318">
            <v>7.92</v>
          </cell>
        </row>
        <row r="319">
          <cell r="A319">
            <v>149481</v>
          </cell>
          <cell r="B319" t="str">
            <v>NN EBI FRY  2L</v>
          </cell>
          <cell r="C319" t="str">
            <v>AKEBONO</v>
          </cell>
          <cell r="E319" t="str">
            <v>240g(10)*12*3</v>
          </cell>
          <cell r="F319">
            <v>47</v>
          </cell>
          <cell r="G319">
            <v>33</v>
          </cell>
          <cell r="H319">
            <v>39</v>
          </cell>
          <cell r="I319">
            <v>6.0489000000000001E-2</v>
          </cell>
          <cell r="J319">
            <v>9165.6</v>
          </cell>
          <cell r="K319">
            <v>25.46</v>
          </cell>
          <cell r="L319">
            <v>8.64</v>
          </cell>
        </row>
        <row r="320">
          <cell r="A320">
            <v>149482</v>
          </cell>
          <cell r="B320" t="str">
            <v xml:space="preserve">NN DELIKA EBI FRY  </v>
          </cell>
          <cell r="C320" t="str">
            <v>AKEBONO</v>
          </cell>
          <cell r="E320" t="str">
            <v>1.2kg(100pcs)*4*2</v>
          </cell>
          <cell r="F320">
            <v>30.5</v>
          </cell>
          <cell r="G320">
            <v>36</v>
          </cell>
          <cell r="H320">
            <v>41</v>
          </cell>
          <cell r="I320">
            <v>4.5018000000000002E-2</v>
          </cell>
          <cell r="J320">
            <v>7031.9999999999991</v>
          </cell>
          <cell r="K320">
            <v>8.7899999999999991</v>
          </cell>
          <cell r="L320">
            <v>9.6</v>
          </cell>
        </row>
        <row r="321">
          <cell r="A321">
            <v>149443</v>
          </cell>
          <cell r="B321" t="str">
            <v>NN CREAMY FRY</v>
          </cell>
          <cell r="C321" t="str">
            <v>AKEBONO</v>
          </cell>
          <cell r="E321" t="str">
            <v>324g(12)*10*2</v>
          </cell>
          <cell r="F321">
            <v>53</v>
          </cell>
          <cell r="G321">
            <v>33.5</v>
          </cell>
          <cell r="H321">
            <v>30</v>
          </cell>
          <cell r="I321">
            <v>5.3265E-2</v>
          </cell>
          <cell r="J321">
            <v>4152</v>
          </cell>
          <cell r="K321">
            <v>17.3</v>
          </cell>
          <cell r="L321">
            <v>6.48</v>
          </cell>
        </row>
        <row r="322">
          <cell r="A322" t="str">
            <v>135018(1)</v>
          </cell>
          <cell r="B322" t="str">
            <v>NOODLE CROQUETTE</v>
          </cell>
          <cell r="E322" t="str">
            <v>700g(10)*6*2</v>
          </cell>
          <cell r="F322">
            <v>31.5</v>
          </cell>
          <cell r="G322">
            <v>28.2</v>
          </cell>
          <cell r="H322">
            <v>27</v>
          </cell>
          <cell r="I322">
            <v>2.3984099999999998E-2</v>
          </cell>
          <cell r="L322">
            <v>8.4</v>
          </cell>
          <cell r="P322">
            <v>0.22700000000000001</v>
          </cell>
          <cell r="Q322">
            <v>27.240000000000002</v>
          </cell>
        </row>
        <row r="323">
          <cell r="A323">
            <v>149144</v>
          </cell>
          <cell r="B323" t="str">
            <v xml:space="preserve">SALMON CHEESE (SKYLARK)  </v>
          </cell>
          <cell r="C323" t="str">
            <v>SKYLARK</v>
          </cell>
          <cell r="E323" t="str">
            <v>70g*5*12*2</v>
          </cell>
          <cell r="F323">
            <v>37</v>
          </cell>
          <cell r="G323">
            <v>24</v>
          </cell>
          <cell r="H323">
            <v>36</v>
          </cell>
          <cell r="I323">
            <v>3.1968000000000003E-2</v>
          </cell>
          <cell r="J323">
            <v>3360</v>
          </cell>
          <cell r="K323">
            <v>28</v>
          </cell>
          <cell r="L323">
            <v>8.4</v>
          </cell>
        </row>
        <row r="324">
          <cell r="A324">
            <v>149171</v>
          </cell>
          <cell r="B324" t="str">
            <v>FROZEN TOD MAN PHLA</v>
          </cell>
          <cell r="C324" t="str">
            <v>MONTEROZA</v>
          </cell>
          <cell r="E324" t="str">
            <v>12g*50*8*2</v>
          </cell>
          <cell r="F324">
            <v>28</v>
          </cell>
          <cell r="G324">
            <v>38</v>
          </cell>
          <cell r="H324">
            <v>34</v>
          </cell>
          <cell r="I324">
            <v>3.6176E-2</v>
          </cell>
          <cell r="J324">
            <v>6559.9999999999991</v>
          </cell>
          <cell r="K324">
            <v>8.1999999999999993</v>
          </cell>
          <cell r="L324">
            <v>9.6</v>
          </cell>
        </row>
        <row r="325">
          <cell r="A325">
            <v>149172</v>
          </cell>
          <cell r="B325" t="str">
            <v>FROZEN TOD MAN KUNG</v>
          </cell>
          <cell r="C325" t="str">
            <v>MONTEROZA</v>
          </cell>
          <cell r="E325" t="str">
            <v>12g*50*8*2</v>
          </cell>
          <cell r="F325">
            <v>28</v>
          </cell>
          <cell r="G325">
            <v>38</v>
          </cell>
          <cell r="H325">
            <v>34</v>
          </cell>
          <cell r="I325">
            <v>3.6176E-2</v>
          </cell>
          <cell r="J325">
            <v>10880</v>
          </cell>
          <cell r="K325">
            <v>13.6</v>
          </cell>
          <cell r="L325">
            <v>9.6</v>
          </cell>
        </row>
        <row r="326">
          <cell r="A326">
            <v>149314</v>
          </cell>
          <cell r="B326" t="str">
            <v>HOKI TEMPURA (SL)</v>
          </cell>
          <cell r="C326" t="str">
            <v>SOLEIL</v>
          </cell>
          <cell r="E326" t="str">
            <v>60g*50*2</v>
          </cell>
          <cell r="F326">
            <v>33.200000000000003</v>
          </cell>
          <cell r="G326">
            <v>27.7</v>
          </cell>
          <cell r="H326">
            <v>28.8</v>
          </cell>
          <cell r="I326">
            <v>2.6485632000000005E-2</v>
          </cell>
          <cell r="J326">
            <v>2570</v>
          </cell>
          <cell r="K326">
            <v>25.7</v>
          </cell>
          <cell r="L326">
            <v>6</v>
          </cell>
        </row>
        <row r="327">
          <cell r="A327">
            <v>149315</v>
          </cell>
          <cell r="B327" t="str">
            <v>HOKI TEMPURA (SL)</v>
          </cell>
          <cell r="C327" t="str">
            <v>SOLEIL</v>
          </cell>
          <cell r="E327" t="str">
            <v>100g*50*2</v>
          </cell>
          <cell r="F327">
            <v>42</v>
          </cell>
          <cell r="G327">
            <v>29</v>
          </cell>
          <cell r="H327">
            <v>35</v>
          </cell>
          <cell r="I327">
            <v>4.2630000000000001E-2</v>
          </cell>
          <cell r="J327">
            <v>3851</v>
          </cell>
          <cell r="K327">
            <v>38.51</v>
          </cell>
          <cell r="L327">
            <v>10</v>
          </cell>
        </row>
        <row r="328">
          <cell r="A328">
            <v>149327</v>
          </cell>
          <cell r="B328" t="str">
            <v xml:space="preserve">YASAI KAKIAGE MINI ( T ) </v>
          </cell>
          <cell r="C328" t="str">
            <v>TATSURA</v>
          </cell>
          <cell r="E328" t="str">
            <v>1.4kg(50)*6*1</v>
          </cell>
          <cell r="F328">
            <v>29.7</v>
          </cell>
          <cell r="G328">
            <v>48.2</v>
          </cell>
          <cell r="H328">
            <v>30</v>
          </cell>
          <cell r="I328">
            <v>4.2946199999999997E-2</v>
          </cell>
          <cell r="J328">
            <v>3300</v>
          </cell>
          <cell r="K328">
            <v>11</v>
          </cell>
          <cell r="L328">
            <v>8.3999999999999986</v>
          </cell>
        </row>
        <row r="329">
          <cell r="A329">
            <v>182312</v>
          </cell>
          <cell r="B329" t="str">
            <v>TENDON SET  ( R )</v>
          </cell>
          <cell r="C329" t="str">
            <v>COOP</v>
          </cell>
          <cell r="E329" t="str">
            <v>255g/set*32*1</v>
          </cell>
          <cell r="F329">
            <v>50.5</v>
          </cell>
          <cell r="G329">
            <v>37.5</v>
          </cell>
          <cell r="H329">
            <v>28</v>
          </cell>
          <cell r="I329">
            <v>5.3025000000000003E-2</v>
          </cell>
          <cell r="J329">
            <v>5504</v>
          </cell>
          <cell r="K329">
            <v>172</v>
          </cell>
          <cell r="L329">
            <v>8.16</v>
          </cell>
        </row>
        <row r="330">
          <cell r="A330">
            <v>149142</v>
          </cell>
          <cell r="B330" t="str">
            <v>FRIED RICE THAI</v>
          </cell>
          <cell r="C330" t="str">
            <v>MONTEROZA</v>
          </cell>
          <cell r="E330" t="str">
            <v>150g*30*2</v>
          </cell>
          <cell r="F330">
            <v>30</v>
          </cell>
          <cell r="G330">
            <v>28.5</v>
          </cell>
          <cell r="H330">
            <v>30</v>
          </cell>
          <cell r="I330">
            <v>2.5649999999999999E-2</v>
          </cell>
          <cell r="J330">
            <v>3479.4</v>
          </cell>
          <cell r="K330">
            <v>57.99</v>
          </cell>
          <cell r="L330">
            <v>9</v>
          </cell>
        </row>
        <row r="331">
          <cell r="A331">
            <v>149384</v>
          </cell>
          <cell r="B331" t="str">
            <v>CHIMAKI CHICKEN (COOP NEW)</v>
          </cell>
          <cell r="C331" t="str">
            <v>COOP</v>
          </cell>
          <cell r="E331" t="str">
            <v>45g*6*30*1</v>
          </cell>
          <cell r="F331">
            <v>40.700000000000003</v>
          </cell>
          <cell r="G331">
            <v>32</v>
          </cell>
          <cell r="H331">
            <v>26</v>
          </cell>
          <cell r="I331">
            <v>3.3862400000000001E-2</v>
          </cell>
          <cell r="J331">
            <v>4891.2</v>
          </cell>
          <cell r="K331">
            <v>163.04</v>
          </cell>
          <cell r="L331">
            <v>8.1</v>
          </cell>
        </row>
        <row r="332">
          <cell r="A332">
            <v>149248</v>
          </cell>
          <cell r="B332" t="str">
            <v>OKOWA</v>
          </cell>
          <cell r="C332" t="str">
            <v>MONTEROZA</v>
          </cell>
          <cell r="E332" t="str">
            <v>600g(6)*8*2</v>
          </cell>
          <cell r="F332">
            <v>38.200000000000003</v>
          </cell>
          <cell r="G332">
            <v>28.5</v>
          </cell>
          <cell r="H332">
            <v>34</v>
          </cell>
          <cell r="I332">
            <v>3.7015800000000001E-2</v>
          </cell>
          <cell r="J332">
            <v>5088</v>
          </cell>
          <cell r="K332">
            <v>53</v>
          </cell>
          <cell r="L332">
            <v>9.6</v>
          </cell>
        </row>
        <row r="333">
          <cell r="A333">
            <v>182353</v>
          </cell>
          <cell r="B333" t="str">
            <v>HIROSHIMAYAKI ( T )</v>
          </cell>
          <cell r="C333" t="str">
            <v>TOMATO</v>
          </cell>
          <cell r="E333" t="str">
            <v>4.5kg(30pcs)*2</v>
          </cell>
          <cell r="F333">
            <v>25.5</v>
          </cell>
          <cell r="G333">
            <v>36.5</v>
          </cell>
          <cell r="H333">
            <v>24</v>
          </cell>
          <cell r="I333">
            <v>2.2338E-2</v>
          </cell>
          <cell r="J333">
            <v>3180</v>
          </cell>
          <cell r="K333">
            <v>53</v>
          </cell>
          <cell r="L333">
            <v>9</v>
          </cell>
        </row>
        <row r="334">
          <cell r="A334">
            <v>149173</v>
          </cell>
          <cell r="B334" t="str">
            <v>FROZEN CRAB CURRY SAUCE</v>
          </cell>
          <cell r="C334" t="str">
            <v>MONTEROZA</v>
          </cell>
          <cell r="E334" t="str">
            <v>200g*30*2</v>
          </cell>
          <cell r="F334">
            <v>38.5</v>
          </cell>
          <cell r="G334">
            <v>32</v>
          </cell>
          <cell r="H334">
            <v>28</v>
          </cell>
          <cell r="I334">
            <v>3.4495999999999999E-2</v>
          </cell>
          <cell r="J334">
            <v>3228</v>
          </cell>
          <cell r="K334">
            <v>53.8</v>
          </cell>
          <cell r="L334">
            <v>12</v>
          </cell>
        </row>
        <row r="335">
          <cell r="A335">
            <v>149174</v>
          </cell>
          <cell r="B335" t="str">
            <v>FROZEN VIETHAM SPRING ROLL</v>
          </cell>
          <cell r="C335" t="str">
            <v>MONTEROZA</v>
          </cell>
          <cell r="E335" t="str">
            <v>60g*20*4*2</v>
          </cell>
          <cell r="F335">
            <v>39.5</v>
          </cell>
          <cell r="G335">
            <v>24.5</v>
          </cell>
          <cell r="H335">
            <v>26</v>
          </cell>
          <cell r="I335">
            <v>2.51615E-2</v>
          </cell>
          <cell r="J335">
            <v>5868.8</v>
          </cell>
          <cell r="K335">
            <v>36.68</v>
          </cell>
          <cell r="L335">
            <v>9.6</v>
          </cell>
        </row>
        <row r="336">
          <cell r="A336">
            <v>149176</v>
          </cell>
          <cell r="B336" t="str">
            <v>FROZEN RED CURRY</v>
          </cell>
          <cell r="C336" t="str">
            <v>MONTEROZA</v>
          </cell>
          <cell r="E336" t="str">
            <v>180g*30*2</v>
          </cell>
          <cell r="F336">
            <v>38.5</v>
          </cell>
          <cell r="G336">
            <v>32</v>
          </cell>
          <cell r="H336">
            <v>28</v>
          </cell>
          <cell r="I336">
            <v>3.4495999999999999E-2</v>
          </cell>
          <cell r="J336">
            <v>4776</v>
          </cell>
          <cell r="K336">
            <v>79.599999999999994</v>
          </cell>
          <cell r="L336">
            <v>10.8</v>
          </cell>
        </row>
        <row r="337">
          <cell r="A337">
            <v>149177</v>
          </cell>
          <cell r="B337" t="str">
            <v>FROZEN GREEN CURRY</v>
          </cell>
          <cell r="C337" t="str">
            <v>MONTEROZA</v>
          </cell>
          <cell r="E337" t="str">
            <v>180g*30*2</v>
          </cell>
          <cell r="F337">
            <v>38.5</v>
          </cell>
          <cell r="G337">
            <v>32</v>
          </cell>
          <cell r="H337">
            <v>28</v>
          </cell>
          <cell r="I337">
            <v>3.4495999999999999E-2</v>
          </cell>
          <cell r="J337">
            <v>4488</v>
          </cell>
          <cell r="K337">
            <v>74.8</v>
          </cell>
          <cell r="L337">
            <v>10.8</v>
          </cell>
        </row>
        <row r="338">
          <cell r="A338">
            <v>149139</v>
          </cell>
          <cell r="B338" t="str">
            <v>CHICKEN CURRY ( F )</v>
          </cell>
          <cell r="C338" t="str">
            <v>FRIENDLY</v>
          </cell>
          <cell r="E338" t="str">
            <v>150g*30*2</v>
          </cell>
          <cell r="F338">
            <v>37</v>
          </cell>
          <cell r="G338">
            <v>30</v>
          </cell>
          <cell r="H338">
            <v>22</v>
          </cell>
          <cell r="I338">
            <v>2.4420000000000001E-2</v>
          </cell>
          <cell r="J338">
            <v>4440</v>
          </cell>
          <cell r="K338">
            <v>74</v>
          </cell>
          <cell r="L338">
            <v>9</v>
          </cell>
        </row>
        <row r="339">
          <cell r="A339">
            <v>149243</v>
          </cell>
          <cell r="B339" t="str">
            <v>PAELLA ( T )</v>
          </cell>
          <cell r="C339" t="str">
            <v>TOMATO</v>
          </cell>
          <cell r="E339" t="str">
            <v>260g*20*2</v>
          </cell>
          <cell r="F339">
            <v>43</v>
          </cell>
          <cell r="G339">
            <v>34</v>
          </cell>
          <cell r="H339">
            <v>25.5</v>
          </cell>
          <cell r="I339">
            <v>3.7281000000000002E-2</v>
          </cell>
          <cell r="J339">
            <v>4060</v>
          </cell>
          <cell r="K339">
            <v>101.5</v>
          </cell>
          <cell r="L339">
            <v>10.4</v>
          </cell>
        </row>
        <row r="340">
          <cell r="A340">
            <v>146046</v>
          </cell>
          <cell r="B340" t="str">
            <v>TOKOYAKI ( SE30 )</v>
          </cell>
          <cell r="C340" t="str">
            <v>SE</v>
          </cell>
          <cell r="E340" t="str">
            <v>30g*40*10*1</v>
          </cell>
          <cell r="F340">
            <v>51.5</v>
          </cell>
          <cell r="G340">
            <v>35.5</v>
          </cell>
          <cell r="H340">
            <v>22.5</v>
          </cell>
          <cell r="I340">
            <v>4.1135625000000002E-2</v>
          </cell>
          <cell r="J340">
            <v>4200</v>
          </cell>
          <cell r="K340">
            <v>10.5</v>
          </cell>
          <cell r="L340">
            <v>12</v>
          </cell>
        </row>
        <row r="341">
          <cell r="A341">
            <v>149246</v>
          </cell>
          <cell r="B341" t="str">
            <v>OSAKAYAKI MR.</v>
          </cell>
          <cell r="C341" t="str">
            <v>MONTEROZA</v>
          </cell>
          <cell r="E341" t="str">
            <v>700g(20)*12*1</v>
          </cell>
          <cell r="F341">
            <v>40</v>
          </cell>
          <cell r="G341">
            <v>29.5</v>
          </cell>
          <cell r="H341">
            <v>18.399999999999999</v>
          </cell>
          <cell r="I341">
            <v>2.1711999999999999E-2</v>
          </cell>
          <cell r="J341">
            <v>3840</v>
          </cell>
          <cell r="K341">
            <v>16</v>
          </cell>
          <cell r="L341">
            <v>8.4</v>
          </cell>
        </row>
        <row r="342">
          <cell r="A342">
            <v>149249</v>
          </cell>
          <cell r="B342" t="str">
            <v>NIRA MANJU ( J )</v>
          </cell>
          <cell r="C342" t="str">
            <v>JUSCO</v>
          </cell>
          <cell r="E342" t="str">
            <v>50g*40*4*1</v>
          </cell>
          <cell r="F342">
            <v>41.5</v>
          </cell>
          <cell r="G342">
            <v>28</v>
          </cell>
          <cell r="H342">
            <v>20</v>
          </cell>
          <cell r="I342">
            <v>2.324E-2</v>
          </cell>
          <cell r="J342">
            <v>4480</v>
          </cell>
          <cell r="K342">
            <v>28</v>
          </cell>
          <cell r="L342">
            <v>8</v>
          </cell>
        </row>
        <row r="343">
          <cell r="A343">
            <v>149299</v>
          </cell>
          <cell r="B343" t="str">
            <v>TAKOYAKI TOKUYO</v>
          </cell>
          <cell r="C343" t="str">
            <v>COOP</v>
          </cell>
          <cell r="E343" t="str">
            <v>1kg*10*1</v>
          </cell>
          <cell r="F343">
            <v>27.6</v>
          </cell>
          <cell r="G343">
            <v>37.1</v>
          </cell>
          <cell r="H343">
            <v>30</v>
          </cell>
          <cell r="I343">
            <v>3.0718800000000004E-2</v>
          </cell>
          <cell r="J343">
            <v>2650</v>
          </cell>
          <cell r="K343">
            <v>5.3</v>
          </cell>
          <cell r="L343">
            <v>10</v>
          </cell>
        </row>
        <row r="344">
          <cell r="A344">
            <v>149499</v>
          </cell>
          <cell r="B344" t="str">
            <v>TAKOYAKI SHOYU</v>
          </cell>
          <cell r="E344" t="str">
            <v>600g(20)*16*1</v>
          </cell>
          <cell r="F344">
            <v>47.8</v>
          </cell>
          <cell r="G344">
            <v>35.200000000000003</v>
          </cell>
          <cell r="H344">
            <v>15.3</v>
          </cell>
          <cell r="I344">
            <v>2.5743168E-2</v>
          </cell>
          <cell r="J344">
            <v>3488</v>
          </cell>
          <cell r="K344">
            <v>10.9</v>
          </cell>
          <cell r="L344">
            <v>9.6</v>
          </cell>
        </row>
        <row r="345">
          <cell r="A345">
            <v>149498</v>
          </cell>
          <cell r="B345" t="str">
            <v>OKONOMIYAKI ( TC )</v>
          </cell>
          <cell r="C345" t="str">
            <v>COOP</v>
          </cell>
          <cell r="E345" t="str">
            <v>350g(10pcs)*24</v>
          </cell>
          <cell r="F345">
            <v>47</v>
          </cell>
          <cell r="G345">
            <v>35</v>
          </cell>
          <cell r="H345">
            <v>15</v>
          </cell>
          <cell r="I345">
            <v>2.4674999999999999E-2</v>
          </cell>
          <cell r="J345">
            <v>3096</v>
          </cell>
          <cell r="K345">
            <v>12.9</v>
          </cell>
          <cell r="L345">
            <v>8.4</v>
          </cell>
        </row>
        <row r="346">
          <cell r="A346">
            <v>149188</v>
          </cell>
          <cell r="B346" t="str">
            <v>GOMA GYOZA</v>
          </cell>
          <cell r="C346" t="str">
            <v>COOP</v>
          </cell>
          <cell r="E346" t="str">
            <v>300g(20)*30*1</v>
          </cell>
          <cell r="F346">
            <v>35.5</v>
          </cell>
          <cell r="G346">
            <v>40</v>
          </cell>
          <cell r="H346">
            <v>22</v>
          </cell>
          <cell r="I346">
            <v>3.124E-2</v>
          </cell>
          <cell r="J346">
            <v>4692</v>
          </cell>
          <cell r="K346">
            <v>7.82</v>
          </cell>
          <cell r="L346">
            <v>9</v>
          </cell>
        </row>
        <row r="347">
          <cell r="A347">
            <v>149189</v>
          </cell>
          <cell r="B347" t="str">
            <v>NIRA MANJU ( F )</v>
          </cell>
          <cell r="C347" t="str">
            <v>FRIENDLY</v>
          </cell>
          <cell r="E347" t="str">
            <v>30g*20*12*1</v>
          </cell>
          <cell r="F347">
            <v>42.5</v>
          </cell>
          <cell r="G347">
            <v>29.5</v>
          </cell>
          <cell r="H347">
            <v>16</v>
          </cell>
          <cell r="I347">
            <v>2.0060000000000001E-2</v>
          </cell>
          <cell r="J347">
            <v>7080</v>
          </cell>
          <cell r="K347">
            <v>29.5</v>
          </cell>
          <cell r="L347">
            <v>7.2</v>
          </cell>
        </row>
        <row r="348">
          <cell r="A348">
            <v>149419</v>
          </cell>
          <cell r="B348" t="str">
            <v>NIKU MAN 90</v>
          </cell>
          <cell r="E348" t="str">
            <v>90g*6*12*1</v>
          </cell>
          <cell r="F348">
            <v>47</v>
          </cell>
          <cell r="G348">
            <v>35</v>
          </cell>
          <cell r="H348">
            <v>17</v>
          </cell>
          <cell r="I348">
            <v>2.7965E-2</v>
          </cell>
          <cell r="J348">
            <v>2340</v>
          </cell>
          <cell r="K348">
            <v>32.5</v>
          </cell>
          <cell r="L348">
            <v>6.48</v>
          </cell>
        </row>
        <row r="349">
          <cell r="A349">
            <v>149420</v>
          </cell>
          <cell r="B349" t="str">
            <v>NIKU MAN 30</v>
          </cell>
          <cell r="E349" t="str">
            <v>30g*12*16*1</v>
          </cell>
          <cell r="F349">
            <v>40</v>
          </cell>
          <cell r="G349">
            <v>35</v>
          </cell>
          <cell r="H349">
            <v>17</v>
          </cell>
          <cell r="I349">
            <v>2.3800000000000002E-2</v>
          </cell>
          <cell r="J349">
            <v>2784</v>
          </cell>
          <cell r="K349">
            <v>14.5</v>
          </cell>
          <cell r="L349">
            <v>5.76</v>
          </cell>
        </row>
        <row r="350">
          <cell r="A350">
            <v>149421</v>
          </cell>
          <cell r="B350" t="str">
            <v>KINOKO YASAI MAN</v>
          </cell>
          <cell r="E350" t="str">
            <v>30g*12*16*1</v>
          </cell>
          <cell r="F350">
            <v>40</v>
          </cell>
          <cell r="G350">
            <v>35</v>
          </cell>
          <cell r="H350">
            <v>17</v>
          </cell>
          <cell r="I350">
            <v>2.3800000000000002E-2</v>
          </cell>
          <cell r="J350">
            <v>2688</v>
          </cell>
          <cell r="K350">
            <v>14</v>
          </cell>
          <cell r="L350">
            <v>5.76</v>
          </cell>
        </row>
        <row r="351">
          <cell r="A351">
            <v>149247</v>
          </cell>
          <cell r="B351" t="str">
            <v>SHOROM POO SHARK FIN</v>
          </cell>
          <cell r="C351" t="str">
            <v>MONTEROZA</v>
          </cell>
          <cell r="E351" t="str">
            <v>600g(30pcs)*6*2</v>
          </cell>
          <cell r="F351">
            <v>30.7</v>
          </cell>
          <cell r="G351">
            <v>22.7</v>
          </cell>
          <cell r="H351">
            <v>30.8</v>
          </cell>
          <cell r="I351">
            <v>2.1464212E-2</v>
          </cell>
          <cell r="J351">
            <v>7560</v>
          </cell>
          <cell r="K351">
            <v>21</v>
          </cell>
          <cell r="L351">
            <v>7.2</v>
          </cell>
        </row>
        <row r="352">
          <cell r="A352">
            <v>149422</v>
          </cell>
          <cell r="B352" t="str">
            <v>BLACK SESAMI MAN</v>
          </cell>
          <cell r="E352" t="str">
            <v>30g*12*16*1</v>
          </cell>
          <cell r="F352">
            <v>40</v>
          </cell>
          <cell r="G352">
            <v>35</v>
          </cell>
          <cell r="H352">
            <v>17</v>
          </cell>
          <cell r="I352">
            <v>2.3800000000000002E-2</v>
          </cell>
          <cell r="J352">
            <v>2688</v>
          </cell>
          <cell r="K352">
            <v>14</v>
          </cell>
          <cell r="L352">
            <v>5.76</v>
          </cell>
        </row>
        <row r="353">
          <cell r="A353">
            <v>149303</v>
          </cell>
          <cell r="B353" t="str">
            <v>YAM CHA SPECIAL 8 SET</v>
          </cell>
          <cell r="C353" t="str">
            <v>COOP</v>
          </cell>
          <cell r="E353" t="str">
            <v>956g*8*1</v>
          </cell>
          <cell r="F353">
            <v>44.2</v>
          </cell>
          <cell r="G353">
            <v>32.200000000000003</v>
          </cell>
          <cell r="H353">
            <v>25</v>
          </cell>
          <cell r="I353">
            <v>3.5581000000000008E-2</v>
          </cell>
          <cell r="J353">
            <v>7173.76</v>
          </cell>
          <cell r="K353">
            <v>896.72</v>
          </cell>
          <cell r="L353">
            <v>7.6479999999999997</v>
          </cell>
        </row>
        <row r="354">
          <cell r="A354">
            <v>149175</v>
          </cell>
          <cell r="B354" t="str">
            <v>FROZEN BOIL GYOZA</v>
          </cell>
          <cell r="C354" t="str">
            <v>MONTEROZA</v>
          </cell>
          <cell r="E354" t="str">
            <v>25g*20*6*2</v>
          </cell>
          <cell r="F354">
            <v>32.5</v>
          </cell>
          <cell r="G354">
            <v>22.5</v>
          </cell>
          <cell r="H354">
            <v>29</v>
          </cell>
          <cell r="I354">
            <v>2.1206249999999999E-2</v>
          </cell>
          <cell r="J354">
            <v>4320</v>
          </cell>
          <cell r="K354">
            <v>18</v>
          </cell>
          <cell r="L354">
            <v>6</v>
          </cell>
        </row>
        <row r="355">
          <cell r="A355">
            <v>107900</v>
          </cell>
          <cell r="B355" t="str">
            <v>HAG KAO  ( IY )</v>
          </cell>
          <cell r="C355" t="str">
            <v>IY</v>
          </cell>
          <cell r="E355" t="str">
            <v>132g(6)*20*2</v>
          </cell>
          <cell r="F355">
            <v>35</v>
          </cell>
          <cell r="G355">
            <v>55</v>
          </cell>
          <cell r="H355">
            <v>24</v>
          </cell>
          <cell r="I355">
            <v>4.6199999999999998E-2</v>
          </cell>
          <cell r="J355">
            <v>5476</v>
          </cell>
          <cell r="K355">
            <v>136.9</v>
          </cell>
          <cell r="L355">
            <v>5.28</v>
          </cell>
        </row>
        <row r="356">
          <cell r="A356">
            <v>107899</v>
          </cell>
          <cell r="B356" t="str">
            <v>CHASHU MAN  ( IY )</v>
          </cell>
          <cell r="C356" t="str">
            <v>IY</v>
          </cell>
          <cell r="E356" t="str">
            <v>160g(4)*18*2</v>
          </cell>
          <cell r="F356">
            <v>55</v>
          </cell>
          <cell r="G356">
            <v>18</v>
          </cell>
          <cell r="H356">
            <v>48</v>
          </cell>
          <cell r="I356">
            <v>4.752E-2</v>
          </cell>
          <cell r="J356">
            <v>3947.7599999999998</v>
          </cell>
          <cell r="K356">
            <v>109.66</v>
          </cell>
          <cell r="L356">
            <v>5.76</v>
          </cell>
        </row>
        <row r="357">
          <cell r="A357">
            <v>182313</v>
          </cell>
          <cell r="B357" t="str">
            <v>SHOROM POO (COOP NEW)</v>
          </cell>
          <cell r="C357" t="str">
            <v>COOP</v>
          </cell>
          <cell r="E357" t="str">
            <v>180g(6)*40*1</v>
          </cell>
          <cell r="F357">
            <v>39.200000000000003</v>
          </cell>
          <cell r="G357">
            <v>26.2</v>
          </cell>
          <cell r="H357">
            <v>19.5</v>
          </cell>
          <cell r="I357">
            <v>2.0027279999999998E-2</v>
          </cell>
          <cell r="J357">
            <v>4872</v>
          </cell>
          <cell r="K357">
            <v>20.3</v>
          </cell>
          <cell r="L357">
            <v>7.2</v>
          </cell>
        </row>
        <row r="358">
          <cell r="A358">
            <v>149197</v>
          </cell>
          <cell r="B358" t="str">
            <v>EBI GYOZA T/O</v>
          </cell>
          <cell r="C358" t="str">
            <v>AKEBONO</v>
          </cell>
          <cell r="E358" t="str">
            <v>640g(20)*6*2</v>
          </cell>
          <cell r="F358">
            <v>52.5</v>
          </cell>
          <cell r="G358">
            <v>35</v>
          </cell>
          <cell r="H358">
            <v>40</v>
          </cell>
          <cell r="I358">
            <v>7.3499999999999996E-2</v>
          </cell>
          <cell r="J358">
            <v>4560</v>
          </cell>
          <cell r="K358">
            <v>19</v>
          </cell>
          <cell r="L358">
            <v>7.68</v>
          </cell>
        </row>
        <row r="359">
          <cell r="A359">
            <v>149198</v>
          </cell>
          <cell r="B359" t="str">
            <v>MOMO MANJU</v>
          </cell>
          <cell r="C359" t="str">
            <v>AKEBONO</v>
          </cell>
          <cell r="E359" t="str">
            <v>400g(20)*10*2</v>
          </cell>
          <cell r="F359">
            <v>36</v>
          </cell>
          <cell r="G359">
            <v>22.5</v>
          </cell>
          <cell r="H359">
            <v>41</v>
          </cell>
          <cell r="I359">
            <v>3.3210000000000003E-2</v>
          </cell>
          <cell r="J359">
            <v>4240</v>
          </cell>
          <cell r="K359">
            <v>10.6</v>
          </cell>
          <cell r="L359">
            <v>8</v>
          </cell>
        </row>
        <row r="360">
          <cell r="A360">
            <v>182390</v>
          </cell>
          <cell r="B360" t="str">
            <v>SOFT YUBA SHAOMAI</v>
          </cell>
          <cell r="C360" t="str">
            <v>MONTEROZA</v>
          </cell>
          <cell r="E360" t="str">
            <v>500g(20pcs)*8*2</v>
          </cell>
          <cell r="F360">
            <v>25.5</v>
          </cell>
          <cell r="G360">
            <v>34.5</v>
          </cell>
          <cell r="H360">
            <v>34</v>
          </cell>
          <cell r="I360">
            <v>2.9911500000000001E-2</v>
          </cell>
          <cell r="J360">
            <v>5706.4</v>
          </cell>
          <cell r="K360">
            <v>356.65</v>
          </cell>
          <cell r="L360">
            <v>8</v>
          </cell>
        </row>
        <row r="361">
          <cell r="A361">
            <v>182392</v>
          </cell>
          <cell r="B361" t="str">
            <v>EBI CHAKIN GYOZA</v>
          </cell>
          <cell r="C361" t="str">
            <v>MONTEROZA</v>
          </cell>
          <cell r="E361" t="str">
            <v>400g(20)*10*2</v>
          </cell>
          <cell r="F361">
            <v>22.5</v>
          </cell>
          <cell r="G361">
            <v>30.5</v>
          </cell>
          <cell r="H361">
            <v>41</v>
          </cell>
          <cell r="I361">
            <v>2.8136250000000002E-2</v>
          </cell>
          <cell r="J361">
            <v>6115.9999999999991</v>
          </cell>
          <cell r="K361">
            <v>15.29</v>
          </cell>
          <cell r="L361">
            <v>8</v>
          </cell>
        </row>
        <row r="362">
          <cell r="A362">
            <v>182362</v>
          </cell>
          <cell r="B362" t="str">
            <v>ALMOND EBI FRY</v>
          </cell>
          <cell r="C362" t="str">
            <v>BIG BOY</v>
          </cell>
          <cell r="E362" t="str">
            <v>22g*10*10*3</v>
          </cell>
          <cell r="F362">
            <v>31.5</v>
          </cell>
          <cell r="G362">
            <v>33</v>
          </cell>
          <cell r="H362">
            <v>41.5</v>
          </cell>
          <cell r="I362">
            <v>4.3139249999999997E-2</v>
          </cell>
          <cell r="J362">
            <v>7188</v>
          </cell>
          <cell r="K362">
            <v>23.96</v>
          </cell>
          <cell r="L362">
            <v>6.6</v>
          </cell>
        </row>
        <row r="363">
          <cell r="A363">
            <v>182391</v>
          </cell>
          <cell r="B363" t="str">
            <v>SEAFOOD CHIJIMI</v>
          </cell>
          <cell r="C363" t="str">
            <v>MONTEROZA</v>
          </cell>
          <cell r="E363" t="str">
            <v>500g(5pcs)*12*1</v>
          </cell>
          <cell r="F363">
            <v>36</v>
          </cell>
          <cell r="G363">
            <v>36</v>
          </cell>
          <cell r="H363">
            <v>18.5</v>
          </cell>
          <cell r="I363">
            <v>2.3976000000000001E-2</v>
          </cell>
          <cell r="J363">
            <v>2220</v>
          </cell>
          <cell r="K363">
            <v>37</v>
          </cell>
          <cell r="L363">
            <v>6</v>
          </cell>
        </row>
        <row r="364">
          <cell r="A364">
            <v>182393</v>
          </cell>
          <cell r="B364" t="str">
            <v>SOFT EBI STICK</v>
          </cell>
          <cell r="C364" t="str">
            <v>MONTEROZA</v>
          </cell>
          <cell r="E364" t="str">
            <v>700g(20pcs)*12*1</v>
          </cell>
          <cell r="F364">
            <v>40</v>
          </cell>
          <cell r="G364">
            <v>45</v>
          </cell>
          <cell r="H364">
            <v>15</v>
          </cell>
          <cell r="I364">
            <v>2.7E-2</v>
          </cell>
          <cell r="J364">
            <v>4646.3999999999996</v>
          </cell>
          <cell r="K364">
            <v>19.36</v>
          </cell>
          <cell r="L364">
            <v>8.4</v>
          </cell>
        </row>
        <row r="365">
          <cell r="A365">
            <v>182315</v>
          </cell>
          <cell r="B365" t="str">
            <v>CHICKEN CURRY SAMOSA</v>
          </cell>
          <cell r="C365" t="str">
            <v>AKEBONO</v>
          </cell>
          <cell r="E365" t="str">
            <v>1kg(40)*8*1</v>
          </cell>
          <cell r="F365">
            <v>34.5</v>
          </cell>
          <cell r="G365">
            <v>47.5</v>
          </cell>
          <cell r="H365">
            <v>15</v>
          </cell>
          <cell r="I365">
            <v>2.4581249999999999E-2</v>
          </cell>
          <cell r="J365">
            <v>5472</v>
          </cell>
          <cell r="K365">
            <v>17.100000000000001</v>
          </cell>
          <cell r="L365">
            <v>8</v>
          </cell>
        </row>
        <row r="366">
          <cell r="A366">
            <v>182394</v>
          </cell>
          <cell r="B366" t="str">
            <v>PUMPKIN DONUTS CROQUTTE</v>
          </cell>
          <cell r="C366" t="str">
            <v>MONTEROZA</v>
          </cell>
          <cell r="E366" t="str">
            <v>360g(12pcs)*10*2</v>
          </cell>
          <cell r="F366">
            <v>32</v>
          </cell>
          <cell r="G366">
            <v>36</v>
          </cell>
          <cell r="H366">
            <v>24.5</v>
          </cell>
          <cell r="I366">
            <v>2.8223999999999999E-2</v>
          </cell>
          <cell r="J366">
            <v>2812.4</v>
          </cell>
          <cell r="K366">
            <v>140.62</v>
          </cell>
          <cell r="L366">
            <v>7.2</v>
          </cell>
        </row>
        <row r="367">
          <cell r="A367">
            <v>182395</v>
          </cell>
          <cell r="B367" t="str">
            <v>BUTA KIMUCHI</v>
          </cell>
          <cell r="C367" t="str">
            <v>MONTEROZA</v>
          </cell>
          <cell r="E367" t="str">
            <v>100g*10*4*2</v>
          </cell>
          <cell r="I367">
            <v>0</v>
          </cell>
          <cell r="J367">
            <v>3920</v>
          </cell>
          <cell r="K367">
            <v>49</v>
          </cell>
          <cell r="L367">
            <v>8</v>
          </cell>
        </row>
        <row r="368">
          <cell r="A368" t="str">
            <v>USA-1</v>
          </cell>
          <cell r="B368" t="str">
            <v>AJI FRY  50g</v>
          </cell>
          <cell r="C368" t="str">
            <v>TMTC</v>
          </cell>
          <cell r="E368" t="str">
            <v>50g*50*1</v>
          </cell>
          <cell r="F368">
            <v>10</v>
          </cell>
          <cell r="G368">
            <v>15</v>
          </cell>
          <cell r="H368">
            <v>10</v>
          </cell>
          <cell r="I368">
            <v>1.5E-3</v>
          </cell>
          <cell r="L368">
            <v>2.5</v>
          </cell>
          <cell r="P368">
            <v>0.186</v>
          </cell>
          <cell r="Q368">
            <v>9.3000000000000007</v>
          </cell>
        </row>
        <row r="369">
          <cell r="A369" t="str">
            <v>USA-2</v>
          </cell>
          <cell r="B369" t="str">
            <v>AJI FRY  60g</v>
          </cell>
          <cell r="C369" t="str">
            <v>TMTC</v>
          </cell>
          <cell r="E369" t="str">
            <v>60g*50*1</v>
          </cell>
          <cell r="F369">
            <v>10</v>
          </cell>
          <cell r="G369">
            <v>15</v>
          </cell>
          <cell r="H369">
            <v>10</v>
          </cell>
          <cell r="I369">
            <v>1.5E-3</v>
          </cell>
          <cell r="L369">
            <v>3</v>
          </cell>
          <cell r="P369">
            <v>0.216</v>
          </cell>
          <cell r="Q369">
            <v>10.8</v>
          </cell>
        </row>
        <row r="370">
          <cell r="A370" t="str">
            <v>USA-3</v>
          </cell>
          <cell r="B370" t="str">
            <v>AJI FRY  70g</v>
          </cell>
          <cell r="C370" t="str">
            <v>TMTC</v>
          </cell>
          <cell r="E370" t="str">
            <v>70g*50*1</v>
          </cell>
          <cell r="F370">
            <v>10</v>
          </cell>
          <cell r="G370">
            <v>15</v>
          </cell>
          <cell r="H370">
            <v>10</v>
          </cell>
          <cell r="I370">
            <v>1.5E-3</v>
          </cell>
          <cell r="L370">
            <v>3.5</v>
          </cell>
          <cell r="P370">
            <v>0.23599999999999999</v>
          </cell>
          <cell r="Q370">
            <v>11.8</v>
          </cell>
        </row>
        <row r="371">
          <cell r="A371" t="str">
            <v>USA-4</v>
          </cell>
          <cell r="B371" t="str">
            <v>TAKOYAKI (USA)</v>
          </cell>
          <cell r="C371" t="str">
            <v>TMTC</v>
          </cell>
          <cell r="E371" t="str">
            <v>20g*50pcs*10*1</v>
          </cell>
          <cell r="F371">
            <v>10</v>
          </cell>
          <cell r="G371">
            <v>15</v>
          </cell>
          <cell r="H371">
            <v>10</v>
          </cell>
          <cell r="I371">
            <v>1.5E-3</v>
          </cell>
          <cell r="L371">
            <v>10</v>
          </cell>
          <cell r="P371">
            <v>0.43700000000000006</v>
          </cell>
          <cell r="Q371">
            <v>43.7</v>
          </cell>
        </row>
        <row r="372">
          <cell r="A372">
            <v>135018</v>
          </cell>
          <cell r="B372" t="str">
            <v>NOODLE CROQUETTE</v>
          </cell>
          <cell r="E372" t="str">
            <v>700g*(10pcs)*6*3</v>
          </cell>
          <cell r="F372">
            <v>28</v>
          </cell>
          <cell r="G372">
            <v>31.5</v>
          </cell>
          <cell r="H372">
            <v>40</v>
          </cell>
          <cell r="I372">
            <v>3.5279999999999999E-2</v>
          </cell>
          <cell r="L372">
            <v>12.6</v>
          </cell>
          <cell r="P372">
            <v>0.21</v>
          </cell>
          <cell r="Q372">
            <v>37.799999999999997</v>
          </cell>
        </row>
        <row r="373">
          <cell r="A373">
            <v>149326</v>
          </cell>
          <cell r="B373" t="str">
            <v>HOTATE KUSHI FRY</v>
          </cell>
          <cell r="C373" t="str">
            <v>TATSURA</v>
          </cell>
          <cell r="E373" t="str">
            <v>600g(30)/10*2</v>
          </cell>
          <cell r="F373">
            <v>33.200000000000003</v>
          </cell>
          <cell r="G373">
            <v>60</v>
          </cell>
          <cell r="H373">
            <v>39</v>
          </cell>
          <cell r="I373">
            <v>7.7688000000000021E-2</v>
          </cell>
          <cell r="J373">
            <v>14400</v>
          </cell>
          <cell r="K373">
            <v>24</v>
          </cell>
          <cell r="L373">
            <v>12</v>
          </cell>
        </row>
        <row r="374">
          <cell r="A374">
            <v>149328</v>
          </cell>
          <cell r="B374" t="str">
            <v>EBI KUSHI FRY</v>
          </cell>
          <cell r="C374" t="str">
            <v>TATSURA</v>
          </cell>
          <cell r="E374" t="str">
            <v>300g(30)/16*2</v>
          </cell>
          <cell r="F374">
            <v>53.2</v>
          </cell>
          <cell r="G374">
            <v>27.2</v>
          </cell>
          <cell r="H374">
            <v>39</v>
          </cell>
          <cell r="I374">
            <v>5.6434559999999995E-2</v>
          </cell>
          <cell r="J374">
            <v>12000</v>
          </cell>
          <cell r="K374">
            <v>12.5</v>
          </cell>
          <cell r="L374">
            <v>9.6</v>
          </cell>
        </row>
        <row r="375">
          <cell r="A375">
            <v>149329</v>
          </cell>
          <cell r="B375" t="str">
            <v>ITOYORI KUSHI FRY</v>
          </cell>
          <cell r="C375" t="str">
            <v>TATSURA</v>
          </cell>
          <cell r="E375" t="str">
            <v>300g(30)/16*2</v>
          </cell>
          <cell r="F375">
            <v>47.2</v>
          </cell>
          <cell r="G375">
            <v>28.2</v>
          </cell>
          <cell r="H375">
            <v>51</v>
          </cell>
          <cell r="I375">
            <v>6.7883039999999992E-2</v>
          </cell>
          <cell r="J375">
            <v>6816</v>
          </cell>
          <cell r="K375">
            <v>7.1</v>
          </cell>
          <cell r="L375">
            <v>9.6</v>
          </cell>
        </row>
        <row r="376">
          <cell r="A376">
            <v>149330</v>
          </cell>
          <cell r="B376" t="str">
            <v>IKA KUSHI FRY</v>
          </cell>
          <cell r="C376" t="str">
            <v>TATSURA</v>
          </cell>
          <cell r="E376" t="str">
            <v>360g(30)/16*2</v>
          </cell>
          <cell r="F376">
            <v>47.2</v>
          </cell>
          <cell r="G376">
            <v>28.2</v>
          </cell>
          <cell r="H376">
            <v>53</v>
          </cell>
          <cell r="I376">
            <v>7.0545119999999989E-2</v>
          </cell>
          <cell r="J376">
            <v>9120</v>
          </cell>
          <cell r="K376">
            <v>9.5</v>
          </cell>
          <cell r="L376">
            <v>11.52</v>
          </cell>
        </row>
        <row r="377">
          <cell r="A377">
            <v>182462</v>
          </cell>
          <cell r="B377" t="str">
            <v>AGE TAKOYAKI</v>
          </cell>
          <cell r="C377" t="str">
            <v>COOP</v>
          </cell>
          <cell r="E377" t="str">
            <v>400g(20pcs)*24*1</v>
          </cell>
          <cell r="F377">
            <v>34.5</v>
          </cell>
          <cell r="G377">
            <v>44</v>
          </cell>
          <cell r="H377">
            <v>20.5</v>
          </cell>
          <cell r="I377">
            <v>3.1119000000000001E-2</v>
          </cell>
          <cell r="J377">
            <v>3897.5999999999995</v>
          </cell>
          <cell r="K377">
            <v>8.1199999999999992</v>
          </cell>
          <cell r="L377">
            <v>9.6</v>
          </cell>
        </row>
        <row r="378">
          <cell r="A378">
            <v>135032</v>
          </cell>
          <cell r="B378" t="str">
            <v>TAKOYAKI ( NT )</v>
          </cell>
          <cell r="C378" t="str">
            <v>AKEBONO</v>
          </cell>
          <cell r="E378" t="str">
            <v>1kg(40)*10*1</v>
          </cell>
          <cell r="F378">
            <v>28.5</v>
          </cell>
          <cell r="G378">
            <v>36.5</v>
          </cell>
          <cell r="H378">
            <v>26.5</v>
          </cell>
          <cell r="I378">
            <v>2.7566625000000001E-2</v>
          </cell>
          <cell r="J378">
            <v>0</v>
          </cell>
          <cell r="K378">
            <v>0</v>
          </cell>
          <cell r="L378">
            <v>10</v>
          </cell>
          <cell r="P378">
            <v>5.1999999999999998E-2</v>
          </cell>
          <cell r="Q378">
            <v>20.8</v>
          </cell>
        </row>
        <row r="379">
          <cell r="A379">
            <v>182478</v>
          </cell>
          <cell r="B379" t="str">
            <v>SHOROM POO ( A )</v>
          </cell>
          <cell r="C379" t="str">
            <v>TANSAN</v>
          </cell>
          <cell r="E379" t="str">
            <v>450g(15pcs)*8*2</v>
          </cell>
          <cell r="F379">
            <v>20.5</v>
          </cell>
          <cell r="G379">
            <v>37</v>
          </cell>
          <cell r="H379">
            <v>31</v>
          </cell>
          <cell r="I379">
            <v>2.35135E-2</v>
          </cell>
          <cell r="J379">
            <v>3504</v>
          </cell>
          <cell r="K379">
            <v>14.6</v>
          </cell>
          <cell r="L379">
            <v>7.2</v>
          </cell>
        </row>
        <row r="380">
          <cell r="A380">
            <v>149193</v>
          </cell>
          <cell r="B380" t="str">
            <v>NIRA MANJU ( J )</v>
          </cell>
          <cell r="C380" t="str">
            <v>JUSCO</v>
          </cell>
          <cell r="E380" t="str">
            <v>45g*40*4</v>
          </cell>
          <cell r="F380">
            <v>41.5</v>
          </cell>
          <cell r="G380">
            <v>28</v>
          </cell>
          <cell r="H380">
            <v>20</v>
          </cell>
          <cell r="I380">
            <v>2.324E-2</v>
          </cell>
          <cell r="J380">
            <v>4240</v>
          </cell>
          <cell r="K380">
            <v>26.5</v>
          </cell>
          <cell r="L380">
            <v>7.2</v>
          </cell>
        </row>
        <row r="381">
          <cell r="A381">
            <v>182479</v>
          </cell>
          <cell r="B381" t="str">
            <v>HOSHO TSUTSUMI (TERIYAKI)</v>
          </cell>
          <cell r="C381" t="str">
            <v>COOP</v>
          </cell>
          <cell r="E381" t="str">
            <v>240g(2)*32*1</v>
          </cell>
          <cell r="F381">
            <v>33</v>
          </cell>
          <cell r="G381">
            <v>41</v>
          </cell>
          <cell r="H381">
            <v>27.5</v>
          </cell>
          <cell r="I381">
            <v>3.7207499999999998E-2</v>
          </cell>
          <cell r="J381">
            <v>6208</v>
          </cell>
          <cell r="K381">
            <v>194</v>
          </cell>
          <cell r="L381">
            <v>7.68</v>
          </cell>
        </row>
        <row r="382">
          <cell r="A382">
            <v>135052</v>
          </cell>
          <cell r="B382" t="str">
            <v>MENCHI KATSU (CHEESE)</v>
          </cell>
          <cell r="C382" t="str">
            <v>AKEBONO-M</v>
          </cell>
          <cell r="E382" t="str">
            <v>50g*100*1</v>
          </cell>
          <cell r="F382">
            <v>26.5</v>
          </cell>
          <cell r="G382">
            <v>37</v>
          </cell>
          <cell r="H382">
            <v>11.5</v>
          </cell>
          <cell r="I382">
            <v>1.1275749999999999E-2</v>
          </cell>
          <cell r="L382">
            <v>5</v>
          </cell>
          <cell r="P382">
            <v>0.19</v>
          </cell>
          <cell r="Q382">
            <v>19</v>
          </cell>
        </row>
        <row r="383">
          <cell r="A383">
            <v>135053</v>
          </cell>
          <cell r="B383" t="str">
            <v>MENCHI KATSU (ONION CHEESE)</v>
          </cell>
          <cell r="C383" t="str">
            <v>AKEBONO-M</v>
          </cell>
          <cell r="E383" t="str">
            <v>50g*100*1</v>
          </cell>
          <cell r="F383">
            <v>31</v>
          </cell>
          <cell r="G383">
            <v>46</v>
          </cell>
          <cell r="H383">
            <v>10</v>
          </cell>
          <cell r="I383">
            <v>1.426E-2</v>
          </cell>
          <cell r="L383">
            <v>5</v>
          </cell>
          <cell r="P383">
            <v>0.14000000000000001</v>
          </cell>
          <cell r="Q383">
            <v>14.000000000000002</v>
          </cell>
        </row>
        <row r="384">
          <cell r="A384">
            <v>135054</v>
          </cell>
          <cell r="B384" t="str">
            <v>MENCHI KATSU (CABBAGE)</v>
          </cell>
          <cell r="C384" t="str">
            <v>AKEBONO-M</v>
          </cell>
          <cell r="E384" t="str">
            <v>45g*100*1</v>
          </cell>
          <cell r="F384">
            <v>30</v>
          </cell>
          <cell r="G384">
            <v>40</v>
          </cell>
          <cell r="H384">
            <v>13.5</v>
          </cell>
          <cell r="I384">
            <v>1.6199999999999999E-2</v>
          </cell>
          <cell r="L384">
            <v>4.5</v>
          </cell>
          <cell r="P384">
            <v>0.128</v>
          </cell>
          <cell r="Q384">
            <v>12.8</v>
          </cell>
        </row>
        <row r="385">
          <cell r="A385">
            <v>182571</v>
          </cell>
          <cell r="B385" t="str">
            <v>YUBA TSUTSUMI (COOP)</v>
          </cell>
          <cell r="C385" t="str">
            <v>COOP</v>
          </cell>
          <cell r="E385" t="str">
            <v>160g(8)*40*1</v>
          </cell>
          <cell r="F385">
            <v>24</v>
          </cell>
          <cell r="G385">
            <v>46.5</v>
          </cell>
          <cell r="H385">
            <v>29</v>
          </cell>
          <cell r="I385">
            <v>3.2363999999999997E-2</v>
          </cell>
          <cell r="J385">
            <v>5200</v>
          </cell>
          <cell r="K385">
            <v>16.25</v>
          </cell>
          <cell r="L385">
            <v>6.4</v>
          </cell>
        </row>
        <row r="386">
          <cell r="A386">
            <v>182572</v>
          </cell>
          <cell r="B386" t="str">
            <v>AKASHIYAKI (COOP)</v>
          </cell>
          <cell r="C386" t="str">
            <v>COOP</v>
          </cell>
          <cell r="E386" t="str">
            <v>420g(20)*20*1</v>
          </cell>
          <cell r="F386">
            <v>31</v>
          </cell>
          <cell r="G386">
            <v>40.5</v>
          </cell>
          <cell r="H386">
            <v>21</v>
          </cell>
          <cell r="I386">
            <v>2.63655E-2</v>
          </cell>
          <cell r="J386">
            <v>2940</v>
          </cell>
          <cell r="K386">
            <v>7.35</v>
          </cell>
          <cell r="L386">
            <v>8.4</v>
          </cell>
        </row>
        <row r="387">
          <cell r="A387">
            <v>182480</v>
          </cell>
          <cell r="B387" t="str">
            <v>HOSHO TSUTSUMI (BUTTER)</v>
          </cell>
          <cell r="C387" t="str">
            <v>COOP</v>
          </cell>
          <cell r="E387" t="str">
            <v>250g(2)*32*1</v>
          </cell>
          <cell r="F387">
            <v>32.5</v>
          </cell>
          <cell r="G387">
            <v>41</v>
          </cell>
          <cell r="H387">
            <v>27</v>
          </cell>
          <cell r="I387">
            <v>3.5977500000000003E-2</v>
          </cell>
          <cell r="J387">
            <v>6140.8</v>
          </cell>
          <cell r="K387">
            <v>191.9</v>
          </cell>
          <cell r="L387">
            <v>8</v>
          </cell>
        </row>
        <row r="388">
          <cell r="A388">
            <v>182603</v>
          </cell>
          <cell r="B388" t="str">
            <v>SHRIMP MUNJU</v>
          </cell>
          <cell r="C388" t="str">
            <v>AKEBONO</v>
          </cell>
          <cell r="E388" t="str">
            <v>1440g(12pcs)*6*1</v>
          </cell>
          <cell r="F388">
            <v>36.5</v>
          </cell>
          <cell r="G388">
            <v>53</v>
          </cell>
          <cell r="H388">
            <v>17.5</v>
          </cell>
          <cell r="I388">
            <v>3.3853750000000002E-2</v>
          </cell>
          <cell r="J388">
            <v>2865.6</v>
          </cell>
          <cell r="K388">
            <v>39.799999999999997</v>
          </cell>
          <cell r="L388">
            <v>8.64</v>
          </cell>
        </row>
        <row r="389">
          <cell r="A389" t="str">
            <v>552RES</v>
          </cell>
          <cell r="B389" t="str">
            <v xml:space="preserve">SALMON FRY CHEESE </v>
          </cell>
          <cell r="C389" t="str">
            <v>RE&amp;S</v>
          </cell>
          <cell r="E389" t="str">
            <v>80g/50*3</v>
          </cell>
          <cell r="F389">
            <v>25</v>
          </cell>
          <cell r="G389">
            <v>41</v>
          </cell>
          <cell r="H389">
            <v>27</v>
          </cell>
          <cell r="I389">
            <v>2.7675000000000002E-2</v>
          </cell>
          <cell r="K389" t="str">
            <v>USD</v>
          </cell>
          <cell r="L389">
            <v>12</v>
          </cell>
          <cell r="P389">
            <v>0.33</v>
          </cell>
          <cell r="Q389">
            <v>49.5</v>
          </cell>
        </row>
        <row r="390">
          <cell r="A390" t="str">
            <v>550RES</v>
          </cell>
          <cell r="B390" t="str">
            <v>HAG KAO   (TOHO)</v>
          </cell>
          <cell r="C390" t="str">
            <v>RE&amp;S</v>
          </cell>
          <cell r="E390" t="str">
            <v>28g*50*4*1</v>
          </cell>
          <cell r="F390">
            <v>28</v>
          </cell>
          <cell r="G390">
            <v>37</v>
          </cell>
          <cell r="H390">
            <v>14</v>
          </cell>
          <cell r="I390">
            <v>1.4504E-2</v>
          </cell>
          <cell r="J390">
            <v>0</v>
          </cell>
          <cell r="K390" t="str">
            <v>USD</v>
          </cell>
          <cell r="L390">
            <v>5.6</v>
          </cell>
          <cell r="P390">
            <v>0.24</v>
          </cell>
          <cell r="Q390">
            <v>48</v>
          </cell>
        </row>
        <row r="391">
          <cell r="A391" t="str">
            <v>547RES</v>
          </cell>
          <cell r="B391" t="str">
            <v xml:space="preserve">EBI KATSU </v>
          </cell>
          <cell r="C391" t="str">
            <v>RE&amp;S</v>
          </cell>
          <cell r="E391" t="str">
            <v>300g(6pcs)*24*1</v>
          </cell>
          <cell r="F391">
            <v>41.5</v>
          </cell>
          <cell r="G391">
            <v>43.5</v>
          </cell>
          <cell r="H391">
            <v>19</v>
          </cell>
          <cell r="I391">
            <v>3.4299749999999997E-2</v>
          </cell>
          <cell r="J391">
            <v>0</v>
          </cell>
          <cell r="K391" t="str">
            <v>USD</v>
          </cell>
          <cell r="L391">
            <v>7.2</v>
          </cell>
          <cell r="P391">
            <v>0.33</v>
          </cell>
          <cell r="Q391">
            <v>47.519999999999996</v>
          </cell>
        </row>
        <row r="392">
          <cell r="A392" t="str">
            <v>548RES</v>
          </cell>
          <cell r="B392" t="str">
            <v>SHRIMP CROUTON (M)</v>
          </cell>
          <cell r="C392" t="str">
            <v>RE&amp;S</v>
          </cell>
          <cell r="E392" t="str">
            <v>18g*20*16*1</v>
          </cell>
          <cell r="F392">
            <v>34.5</v>
          </cell>
          <cell r="G392">
            <v>44</v>
          </cell>
          <cell r="H392">
            <v>17.5</v>
          </cell>
          <cell r="I392">
            <v>2.6564999999999998E-2</v>
          </cell>
          <cell r="J392">
            <v>0</v>
          </cell>
          <cell r="K392" t="str">
            <v>USD</v>
          </cell>
          <cell r="L392">
            <v>5.76</v>
          </cell>
          <cell r="P392">
            <v>0.17</v>
          </cell>
          <cell r="Q392">
            <v>54.400000000000006</v>
          </cell>
        </row>
        <row r="393">
          <cell r="A393" t="str">
            <v>549RES</v>
          </cell>
          <cell r="B393" t="str">
            <v>NN EBI FRY3L</v>
          </cell>
          <cell r="C393" t="str">
            <v>RE&amp;S</v>
          </cell>
          <cell r="E393" t="str">
            <v>28g*10/12*2</v>
          </cell>
          <cell r="F393">
            <v>30.5</v>
          </cell>
          <cell r="G393">
            <v>46.5</v>
          </cell>
          <cell r="H393">
            <v>24</v>
          </cell>
          <cell r="I393">
            <v>3.4037999999999999E-2</v>
          </cell>
          <cell r="J393">
            <v>0</v>
          </cell>
          <cell r="K393" t="str">
            <v>USD</v>
          </cell>
          <cell r="L393">
            <v>6.72</v>
          </cell>
          <cell r="P393">
            <v>0.28999999999999998</v>
          </cell>
          <cell r="Q393">
            <v>69.599999999999994</v>
          </cell>
        </row>
        <row r="394">
          <cell r="A394" t="str">
            <v>551RES</v>
          </cell>
          <cell r="B394" t="str">
            <v>YUBA EBI SHAOMAI</v>
          </cell>
          <cell r="C394" t="str">
            <v>RE&amp;S</v>
          </cell>
          <cell r="E394" t="str">
            <v>25g*20*8*2</v>
          </cell>
          <cell r="F394">
            <v>25.5</v>
          </cell>
          <cell r="G394">
            <v>34.5</v>
          </cell>
          <cell r="H394">
            <v>34</v>
          </cell>
          <cell r="I394">
            <v>2.9911500000000001E-2</v>
          </cell>
          <cell r="J394">
            <v>0</v>
          </cell>
          <cell r="K394" t="str">
            <v>USD</v>
          </cell>
          <cell r="L394">
            <v>8</v>
          </cell>
          <cell r="P394">
            <v>0.17</v>
          </cell>
          <cell r="Q394">
            <v>54.400000000000006</v>
          </cell>
        </row>
        <row r="395">
          <cell r="A395" t="str">
            <v>149019(S)</v>
          </cell>
          <cell r="B395" t="str">
            <v>TAKOYAKI M 30</v>
          </cell>
          <cell r="C395" t="str">
            <v>RE&amp;S</v>
          </cell>
          <cell r="E395" t="str">
            <v>30g*30*10*1</v>
          </cell>
          <cell r="F395">
            <v>27.5</v>
          </cell>
          <cell r="G395">
            <v>41.5</v>
          </cell>
          <cell r="H395">
            <v>21</v>
          </cell>
          <cell r="I395">
            <v>2.3966250000000001E-2</v>
          </cell>
          <cell r="J395">
            <v>0</v>
          </cell>
          <cell r="K395" t="str">
            <v>USD</v>
          </cell>
          <cell r="L395">
            <v>9</v>
          </cell>
          <cell r="P395">
            <v>0.105</v>
          </cell>
          <cell r="Q395">
            <v>31.5</v>
          </cell>
        </row>
        <row r="396">
          <cell r="A396" t="str">
            <v>134886(S)</v>
          </cell>
          <cell r="B396" t="str">
            <v>CROQUETTE VEGETABLE</v>
          </cell>
          <cell r="C396" t="str">
            <v>RE&amp;S</v>
          </cell>
          <cell r="E396" t="str">
            <v>6kg(100pcs)*1</v>
          </cell>
          <cell r="F396">
            <v>34</v>
          </cell>
          <cell r="G396">
            <v>44</v>
          </cell>
          <cell r="H396">
            <v>13</v>
          </cell>
          <cell r="I396">
            <v>1.9448E-2</v>
          </cell>
          <cell r="J396">
            <v>0</v>
          </cell>
          <cell r="K396" t="str">
            <v>USD</v>
          </cell>
          <cell r="L396">
            <v>6</v>
          </cell>
          <cell r="P396">
            <v>0.14699999999999999</v>
          </cell>
          <cell r="Q396">
            <v>14.7</v>
          </cell>
        </row>
        <row r="397">
          <cell r="A397">
            <v>182608</v>
          </cell>
          <cell r="B397" t="str">
            <v>BUTA KAKUNI MAN</v>
          </cell>
          <cell r="C397" t="str">
            <v>COOP</v>
          </cell>
          <cell r="E397" t="str">
            <v>300g(3pcs)*32*1</v>
          </cell>
          <cell r="F397">
            <v>24.5</v>
          </cell>
          <cell r="G397">
            <v>38.5</v>
          </cell>
          <cell r="H397">
            <v>31.5</v>
          </cell>
          <cell r="I397">
            <v>2.9712374999999999E-2</v>
          </cell>
          <cell r="J397">
            <v>3951.3599999999997</v>
          </cell>
          <cell r="K397">
            <v>41.16</v>
          </cell>
          <cell r="L397">
            <v>9.6</v>
          </cell>
        </row>
        <row r="398">
          <cell r="A398">
            <v>182664</v>
          </cell>
          <cell r="B398" t="str">
            <v>NN NEW EBI FRY (TOKUTOKU DAI)</v>
          </cell>
          <cell r="C398" t="str">
            <v>AKEBONO</v>
          </cell>
          <cell r="E398" t="str">
            <v>400g(10pcs)*12*2</v>
          </cell>
          <cell r="F398">
            <v>33.5</v>
          </cell>
          <cell r="G398">
            <v>38</v>
          </cell>
          <cell r="H398">
            <v>38.5</v>
          </cell>
          <cell r="I398">
            <v>4.9010499999999999E-2</v>
          </cell>
          <cell r="J398">
            <v>10320</v>
          </cell>
          <cell r="K398">
            <v>43</v>
          </cell>
          <cell r="L398">
            <v>9.6</v>
          </cell>
        </row>
        <row r="399">
          <cell r="A399">
            <v>182659</v>
          </cell>
          <cell r="B399" t="str">
            <v>TOMATO CHICKEN CURRY</v>
          </cell>
          <cell r="C399" t="str">
            <v>COOP</v>
          </cell>
          <cell r="E399" t="str">
            <v>300g(2bags)*24*1</v>
          </cell>
          <cell r="F399">
            <v>20</v>
          </cell>
          <cell r="G399">
            <v>30</v>
          </cell>
          <cell r="H399">
            <v>15</v>
          </cell>
          <cell r="I399">
            <v>8.9999999999999993E-3</v>
          </cell>
          <cell r="J399">
            <v>3480</v>
          </cell>
          <cell r="K399">
            <v>145</v>
          </cell>
          <cell r="L399">
            <v>7.2</v>
          </cell>
        </row>
        <row r="400">
          <cell r="A400">
            <v>182658</v>
          </cell>
          <cell r="B400" t="str">
            <v>NEGINIRA YAKI   (TC)</v>
          </cell>
          <cell r="C400" t="str">
            <v>COOP</v>
          </cell>
          <cell r="E400" t="str">
            <v>300g(10pcs)*24*1</v>
          </cell>
          <cell r="F400">
            <v>20</v>
          </cell>
          <cell r="G400">
            <v>30</v>
          </cell>
          <cell r="H400">
            <v>15</v>
          </cell>
          <cell r="I400">
            <v>8.9999999999999993E-3</v>
          </cell>
          <cell r="J400">
            <v>3566.3999999999996</v>
          </cell>
          <cell r="K400">
            <v>14.86</v>
          </cell>
          <cell r="L400">
            <v>8.4</v>
          </cell>
        </row>
        <row r="401">
          <cell r="A401">
            <v>182657</v>
          </cell>
          <cell r="B401" t="str">
            <v>NEGINIRA TAKOYAKI (TC)</v>
          </cell>
          <cell r="C401" t="str">
            <v>COOP</v>
          </cell>
          <cell r="E401" t="str">
            <v>400g(20pcs)*24*1</v>
          </cell>
          <cell r="F401">
            <v>20</v>
          </cell>
          <cell r="G401">
            <v>30</v>
          </cell>
          <cell r="H401">
            <v>15</v>
          </cell>
          <cell r="I401">
            <v>8.9999999999999993E-3</v>
          </cell>
          <cell r="J401">
            <v>3830.4000000000005</v>
          </cell>
          <cell r="K401">
            <v>7.98</v>
          </cell>
          <cell r="L401">
            <v>9.6</v>
          </cell>
        </row>
        <row r="402">
          <cell r="A402">
            <v>182731</v>
          </cell>
          <cell r="B402" t="str">
            <v>PAELLA ( N )</v>
          </cell>
          <cell r="E402" t="str">
            <v>250g*20*2</v>
          </cell>
          <cell r="F402">
            <v>43</v>
          </cell>
          <cell r="G402">
            <v>34</v>
          </cell>
          <cell r="H402">
            <v>25.5</v>
          </cell>
          <cell r="I402">
            <v>3.7281000000000002E-2</v>
          </cell>
          <cell r="J402">
            <v>3464.8</v>
          </cell>
          <cell r="K402">
            <v>86.62</v>
          </cell>
          <cell r="L402">
            <v>10</v>
          </cell>
        </row>
        <row r="403">
          <cell r="A403">
            <v>182615</v>
          </cell>
          <cell r="B403" t="str">
            <v>HIRAKI EBI CREAMY FRY</v>
          </cell>
          <cell r="C403" t="str">
            <v>COOP</v>
          </cell>
          <cell r="E403" t="str">
            <v>216g(8pcs)*30*1</v>
          </cell>
          <cell r="F403">
            <v>30.5</v>
          </cell>
          <cell r="G403">
            <v>47.5</v>
          </cell>
          <cell r="H403">
            <v>24</v>
          </cell>
          <cell r="I403">
            <v>3.4770000000000002E-2</v>
          </cell>
          <cell r="J403">
            <v>4956</v>
          </cell>
          <cell r="K403">
            <v>20.65</v>
          </cell>
          <cell r="L403">
            <v>6.48</v>
          </cell>
        </row>
        <row r="404">
          <cell r="A404">
            <v>182602</v>
          </cell>
          <cell r="B404" t="str">
            <v>EBI FRY T/O (COOP)</v>
          </cell>
          <cell r="C404" t="str">
            <v>COOP</v>
          </cell>
          <cell r="E404" t="str">
            <v>256g(8pcs)*30*1</v>
          </cell>
          <cell r="F404">
            <v>30</v>
          </cell>
          <cell r="G404">
            <v>47.5</v>
          </cell>
          <cell r="H404">
            <v>30</v>
          </cell>
          <cell r="I404">
            <v>4.2750000000000003E-2</v>
          </cell>
          <cell r="J404">
            <v>5568</v>
          </cell>
          <cell r="K404">
            <v>23.2</v>
          </cell>
          <cell r="L404">
            <v>7.68</v>
          </cell>
        </row>
        <row r="405">
          <cell r="A405">
            <v>182721</v>
          </cell>
          <cell r="B405" t="str">
            <v>EBI FRY EAST ( L )</v>
          </cell>
          <cell r="C405" t="str">
            <v>TOHO</v>
          </cell>
          <cell r="E405" t="str">
            <v>480g(10*2)*12*1</v>
          </cell>
          <cell r="F405">
            <v>32</v>
          </cell>
          <cell r="G405">
            <v>46.5</v>
          </cell>
          <cell r="H405">
            <v>22</v>
          </cell>
          <cell r="I405">
            <v>3.2736000000000001E-2</v>
          </cell>
          <cell r="J405">
            <v>4668</v>
          </cell>
          <cell r="K405">
            <v>19.45</v>
          </cell>
          <cell r="L405">
            <v>5.76</v>
          </cell>
        </row>
        <row r="406">
          <cell r="A406">
            <v>182722</v>
          </cell>
          <cell r="B406" t="str">
            <v>EBI FRY EAST ( M )</v>
          </cell>
          <cell r="C406" t="str">
            <v>TOHO</v>
          </cell>
          <cell r="E406" t="str">
            <v>360g(10*2)*12*1</v>
          </cell>
          <cell r="F406">
            <v>29</v>
          </cell>
          <cell r="G406">
            <v>46.5</v>
          </cell>
          <cell r="H406">
            <v>20.5</v>
          </cell>
          <cell r="I406">
            <v>2.7644249999999999E-2</v>
          </cell>
          <cell r="J406">
            <v>3480</v>
          </cell>
          <cell r="K406">
            <v>14.5</v>
          </cell>
          <cell r="L406">
            <v>4.32</v>
          </cell>
        </row>
        <row r="407">
          <cell r="A407">
            <v>182726</v>
          </cell>
          <cell r="B407" t="str">
            <v>TENDON SET (TOKUSEN)</v>
          </cell>
          <cell r="C407" t="str">
            <v>COOP</v>
          </cell>
          <cell r="E407" t="str">
            <v>250g*32bags*1</v>
          </cell>
          <cell r="F407">
            <v>36.5</v>
          </cell>
          <cell r="G407">
            <v>50</v>
          </cell>
          <cell r="H407">
            <v>17</v>
          </cell>
          <cell r="I407">
            <v>3.1025E-2</v>
          </cell>
          <cell r="J407">
            <v>5696</v>
          </cell>
          <cell r="K407">
            <v>178</v>
          </cell>
          <cell r="L407">
            <v>8</v>
          </cell>
        </row>
        <row r="408">
          <cell r="A408">
            <v>182727</v>
          </cell>
          <cell r="B408" t="str">
            <v>PUCHI SHOROM PAO</v>
          </cell>
          <cell r="C408" t="str">
            <v>COOP</v>
          </cell>
          <cell r="E408" t="str">
            <v>200g(10pcs)/40*1</v>
          </cell>
          <cell r="F408">
            <v>29</v>
          </cell>
          <cell r="G408">
            <v>41.5</v>
          </cell>
          <cell r="H408">
            <v>17</v>
          </cell>
          <cell r="I408">
            <v>2.0459499999999999E-2</v>
          </cell>
          <cell r="J408">
            <v>4160</v>
          </cell>
          <cell r="K408">
            <v>10.4</v>
          </cell>
          <cell r="L408">
            <v>8</v>
          </cell>
        </row>
        <row r="409">
          <cell r="A409">
            <v>182730</v>
          </cell>
          <cell r="B409" t="str">
            <v>HAG KAO</v>
          </cell>
          <cell r="C409" t="str">
            <v>AKEBONO</v>
          </cell>
          <cell r="E409" t="str">
            <v>28g*40*4*2</v>
          </cell>
          <cell r="F409">
            <v>27.5</v>
          </cell>
          <cell r="G409">
            <v>39.5</v>
          </cell>
          <cell r="H409">
            <v>23.5</v>
          </cell>
          <cell r="I409">
            <v>2.5526875000000001E-2</v>
          </cell>
          <cell r="J409">
            <v>8832</v>
          </cell>
          <cell r="K409">
            <v>27.6</v>
          </cell>
          <cell r="L409">
            <v>8.9600000000000009</v>
          </cell>
        </row>
        <row r="410">
          <cell r="A410">
            <v>182728</v>
          </cell>
          <cell r="B410" t="str">
            <v>CHUKADON (COOP NEW) SALT</v>
          </cell>
          <cell r="C410" t="str">
            <v>COOP</v>
          </cell>
          <cell r="E410" t="str">
            <v>230g*2pc*20*1</v>
          </cell>
          <cell r="F410">
            <v>29</v>
          </cell>
          <cell r="G410">
            <v>32</v>
          </cell>
          <cell r="H410">
            <v>25.5</v>
          </cell>
          <cell r="I410">
            <v>2.3664000000000001E-2</v>
          </cell>
          <cell r="J410">
            <v>3560</v>
          </cell>
          <cell r="K410">
            <v>178</v>
          </cell>
          <cell r="L410">
            <v>9.1999999999999993</v>
          </cell>
        </row>
        <row r="411">
          <cell r="A411">
            <v>182785</v>
          </cell>
          <cell r="B411" t="str">
            <v>CHUKADON (COOP NEW) SOY SAUCE</v>
          </cell>
          <cell r="C411" t="str">
            <v>COOP</v>
          </cell>
          <cell r="E411" t="str">
            <v>460g*(2pcs)*20*1</v>
          </cell>
          <cell r="F411">
            <v>35</v>
          </cell>
          <cell r="G411">
            <v>30</v>
          </cell>
          <cell r="H411">
            <v>20</v>
          </cell>
          <cell r="I411">
            <v>2.1000000000000001E-2</v>
          </cell>
          <cell r="J411">
            <v>3560</v>
          </cell>
          <cell r="K411">
            <v>178</v>
          </cell>
          <cell r="L411">
            <v>9.1999999999999993</v>
          </cell>
        </row>
        <row r="412">
          <cell r="A412">
            <v>182747</v>
          </cell>
          <cell r="B412" t="str">
            <v>EBI IKA OYSTER SAUCE SET</v>
          </cell>
          <cell r="C412" t="str">
            <v>COOP</v>
          </cell>
          <cell r="E412" t="str">
            <v>255g*16bags*2</v>
          </cell>
          <cell r="F412">
            <v>32</v>
          </cell>
          <cell r="G412">
            <v>34.5</v>
          </cell>
          <cell r="H412">
            <v>36.5</v>
          </cell>
          <cell r="I412">
            <v>4.0295999999999998E-2</v>
          </cell>
          <cell r="J412">
            <v>5600</v>
          </cell>
          <cell r="K412">
            <v>175</v>
          </cell>
          <cell r="L412">
            <v>8.16</v>
          </cell>
        </row>
        <row r="413">
          <cell r="A413">
            <v>182830</v>
          </cell>
          <cell r="B413" t="str">
            <v>BUTA KAKUNI DON</v>
          </cell>
          <cell r="C413" t="str">
            <v>COOP</v>
          </cell>
          <cell r="E413" t="str">
            <v>320g*(2pc)*30*1</v>
          </cell>
          <cell r="F413">
            <v>33</v>
          </cell>
          <cell r="G413">
            <v>45</v>
          </cell>
          <cell r="H413">
            <v>18</v>
          </cell>
          <cell r="I413">
            <v>2.673E-2</v>
          </cell>
          <cell r="J413">
            <v>4590</v>
          </cell>
          <cell r="K413">
            <v>153</v>
          </cell>
          <cell r="L413">
            <v>9.6</v>
          </cell>
        </row>
        <row r="414">
          <cell r="A414">
            <v>182702</v>
          </cell>
          <cell r="B414" t="str">
            <v>EBI FRY NEW (CHU) HCF</v>
          </cell>
          <cell r="C414" t="str">
            <v>HCF</v>
          </cell>
          <cell r="E414" t="str">
            <v>210g(10)*10*3</v>
          </cell>
          <cell r="F414">
            <v>32</v>
          </cell>
          <cell r="G414">
            <v>32.5</v>
          </cell>
          <cell r="H414">
            <v>41.5</v>
          </cell>
          <cell r="I414">
            <v>4.3159999999999997E-2</v>
          </cell>
          <cell r="J414">
            <v>5436.0000000000009</v>
          </cell>
          <cell r="K414">
            <v>18.12</v>
          </cell>
          <cell r="L414">
            <v>6.3</v>
          </cell>
        </row>
        <row r="415">
          <cell r="A415">
            <v>182703</v>
          </cell>
          <cell r="B415" t="str">
            <v>EBI FRY NEW (DAI) HCF</v>
          </cell>
          <cell r="C415" t="str">
            <v>HCF</v>
          </cell>
          <cell r="E415" t="str">
            <v>260g(10)*10*3</v>
          </cell>
          <cell r="F415">
            <v>34.799999999999997</v>
          </cell>
          <cell r="G415">
            <v>33.5</v>
          </cell>
          <cell r="H415">
            <v>43.5</v>
          </cell>
          <cell r="I415">
            <v>5.0712299999999995E-2</v>
          </cell>
          <cell r="J415">
            <v>7140</v>
          </cell>
          <cell r="K415">
            <v>23.8</v>
          </cell>
          <cell r="L415">
            <v>7.8</v>
          </cell>
        </row>
        <row r="416">
          <cell r="A416">
            <v>182704</v>
          </cell>
          <cell r="B416" t="str">
            <v>EBI FRY NEW (TOKUDAI) HCF</v>
          </cell>
          <cell r="C416" t="str">
            <v>HCF</v>
          </cell>
          <cell r="E416" t="str">
            <v>320g(10)*10*3</v>
          </cell>
          <cell r="F416">
            <v>34</v>
          </cell>
          <cell r="G416">
            <v>36.5</v>
          </cell>
          <cell r="H416">
            <v>43.5</v>
          </cell>
          <cell r="I416">
            <v>5.3983499999999997E-2</v>
          </cell>
          <cell r="J416">
            <v>9078</v>
          </cell>
          <cell r="K416">
            <v>30.26</v>
          </cell>
          <cell r="L416">
            <v>9.6</v>
          </cell>
        </row>
        <row r="417">
          <cell r="A417">
            <v>182749</v>
          </cell>
          <cell r="B417" t="str">
            <v>KAKUNIMAN MR (CHINESE)</v>
          </cell>
          <cell r="C417" t="str">
            <v>MONTEROZA</v>
          </cell>
          <cell r="E417" t="str">
            <v>700g(10)*12*1</v>
          </cell>
          <cell r="F417">
            <v>35.5</v>
          </cell>
          <cell r="G417">
            <v>47</v>
          </cell>
          <cell r="H417">
            <v>32</v>
          </cell>
          <cell r="I417">
            <v>5.3392000000000002E-2</v>
          </cell>
          <cell r="J417">
            <v>3792</v>
          </cell>
          <cell r="K417">
            <v>31.6</v>
          </cell>
          <cell r="L417">
            <v>8.4</v>
          </cell>
        </row>
        <row r="418">
          <cell r="A418">
            <v>182750</v>
          </cell>
          <cell r="B418" t="str">
            <v>KAKUNIMAN MR (JAPANNESE)</v>
          </cell>
          <cell r="C418" t="str">
            <v>MONTEROZA</v>
          </cell>
          <cell r="E418" t="str">
            <v>700g(10)*12*1</v>
          </cell>
          <cell r="F418">
            <v>35</v>
          </cell>
          <cell r="G418">
            <v>47</v>
          </cell>
          <cell r="H418">
            <v>32</v>
          </cell>
          <cell r="I418">
            <v>5.2639999999999999E-2</v>
          </cell>
          <cell r="J418">
            <v>3792</v>
          </cell>
          <cell r="K418">
            <v>31.6</v>
          </cell>
          <cell r="L418">
            <v>8.4</v>
          </cell>
        </row>
        <row r="419">
          <cell r="A419">
            <v>182751</v>
          </cell>
          <cell r="B419" t="str">
            <v>BUTA KAKUNI</v>
          </cell>
          <cell r="C419" t="str">
            <v>MONTEROZA</v>
          </cell>
          <cell r="E419" t="str">
            <v>100g(5pcs)*40*2</v>
          </cell>
          <cell r="F419">
            <v>23.5</v>
          </cell>
          <cell r="G419">
            <v>35</v>
          </cell>
          <cell r="H419">
            <v>20</v>
          </cell>
          <cell r="I419">
            <v>1.6449999999999999E-2</v>
          </cell>
          <cell r="J419">
            <v>7200</v>
          </cell>
          <cell r="K419">
            <v>90</v>
          </cell>
          <cell r="L419">
            <v>8</v>
          </cell>
        </row>
        <row r="420">
          <cell r="A420">
            <v>182752</v>
          </cell>
          <cell r="B420" t="str">
            <v>GOBO SATSUMA AGE</v>
          </cell>
          <cell r="C420" t="str">
            <v>MONTEROZA</v>
          </cell>
          <cell r="E420" t="str">
            <v>600g(30pcs)*8*2</v>
          </cell>
          <cell r="F420">
            <v>23.5</v>
          </cell>
          <cell r="G420">
            <v>35.5</v>
          </cell>
          <cell r="H420">
            <v>33</v>
          </cell>
          <cell r="I420">
            <v>2.7530249999999999E-2</v>
          </cell>
          <cell r="J420">
            <v>4560</v>
          </cell>
          <cell r="K420">
            <v>9.5</v>
          </cell>
          <cell r="L420">
            <v>9.6</v>
          </cell>
        </row>
        <row r="421">
          <cell r="A421">
            <v>182753</v>
          </cell>
          <cell r="B421" t="str">
            <v>POTATO CHIJIMI</v>
          </cell>
          <cell r="C421" t="str">
            <v>MONTEROZA</v>
          </cell>
          <cell r="E421" t="str">
            <v>300g(10pcs)*24*1</v>
          </cell>
          <cell r="F421">
            <v>29.5</v>
          </cell>
          <cell r="G421">
            <v>35.5</v>
          </cell>
          <cell r="H421">
            <v>16</v>
          </cell>
          <cell r="I421">
            <v>1.6756E-2</v>
          </cell>
          <cell r="J421">
            <v>3840</v>
          </cell>
          <cell r="K421">
            <v>16</v>
          </cell>
          <cell r="L421">
            <v>7.2</v>
          </cell>
        </row>
        <row r="422">
          <cell r="A422">
            <v>182754</v>
          </cell>
          <cell r="B422" t="str">
            <v>SHRIMP RICE PAPER ROLL</v>
          </cell>
          <cell r="C422" t="str">
            <v>MONTEROZA</v>
          </cell>
          <cell r="E422" t="str">
            <v>450g(10pcs)*20*1</v>
          </cell>
          <cell r="F422">
            <v>43.5</v>
          </cell>
          <cell r="G422">
            <v>38</v>
          </cell>
          <cell r="H422">
            <v>28</v>
          </cell>
          <cell r="I422">
            <v>4.6283999999999999E-2</v>
          </cell>
          <cell r="J422">
            <v>6400</v>
          </cell>
          <cell r="K422">
            <v>32</v>
          </cell>
          <cell r="L422">
            <v>9</v>
          </cell>
        </row>
        <row r="423">
          <cell r="A423">
            <v>182755</v>
          </cell>
          <cell r="B423" t="str">
            <v>TSUKUNE KUSHI</v>
          </cell>
          <cell r="C423" t="str">
            <v>MONTEROZA</v>
          </cell>
          <cell r="E423" t="str">
            <v>300g(10pcs)*15*2</v>
          </cell>
          <cell r="F423">
            <v>43.5</v>
          </cell>
          <cell r="G423">
            <v>38</v>
          </cell>
          <cell r="H423">
            <v>28</v>
          </cell>
          <cell r="I423">
            <v>4.6283999999999999E-2</v>
          </cell>
          <cell r="J423">
            <v>4935</v>
          </cell>
          <cell r="K423">
            <v>16.45</v>
          </cell>
          <cell r="L423">
            <v>9</v>
          </cell>
        </row>
        <row r="424">
          <cell r="A424">
            <v>182756</v>
          </cell>
          <cell r="B424" t="str">
            <v>SATSUMA KUSHI</v>
          </cell>
          <cell r="C424" t="str">
            <v>MONTEROZA</v>
          </cell>
          <cell r="E424" t="str">
            <v>600g(20pcs)*8*2</v>
          </cell>
          <cell r="F424">
            <v>29.5</v>
          </cell>
          <cell r="G424">
            <v>42.5</v>
          </cell>
          <cell r="H424">
            <v>31.5</v>
          </cell>
          <cell r="I424">
            <v>3.9493124999999997E-2</v>
          </cell>
          <cell r="J424">
            <v>4960</v>
          </cell>
          <cell r="K424">
            <v>15.5</v>
          </cell>
          <cell r="L424">
            <v>9.6</v>
          </cell>
        </row>
        <row r="425">
          <cell r="A425">
            <v>182757</v>
          </cell>
          <cell r="B425" t="str">
            <v>TOFU SHAOMAI</v>
          </cell>
          <cell r="C425" t="str">
            <v>MONTEROZA</v>
          </cell>
          <cell r="E425" t="str">
            <v>500g(20pcs)*8*2</v>
          </cell>
          <cell r="F425">
            <v>32.5</v>
          </cell>
          <cell r="G425">
            <v>43.5</v>
          </cell>
          <cell r="H425">
            <v>19.5</v>
          </cell>
          <cell r="I425">
            <v>2.7568124999999999E-2</v>
          </cell>
          <cell r="J425">
            <v>3904</v>
          </cell>
          <cell r="K425">
            <v>12.2</v>
          </cell>
          <cell r="L425">
            <v>8</v>
          </cell>
        </row>
        <row r="426">
          <cell r="A426">
            <v>182758</v>
          </cell>
          <cell r="B426" t="str">
            <v>POTATO BUTTER KUSHI</v>
          </cell>
          <cell r="C426" t="str">
            <v>MONTEROZA</v>
          </cell>
          <cell r="E426" t="str">
            <v>180g(10pcs)*50*1</v>
          </cell>
          <cell r="F426">
            <v>30.5</v>
          </cell>
          <cell r="G426">
            <v>60</v>
          </cell>
          <cell r="H426">
            <v>22</v>
          </cell>
          <cell r="I426">
            <v>4.0259999999999997E-2</v>
          </cell>
          <cell r="J426">
            <v>4910</v>
          </cell>
          <cell r="K426">
            <v>9.82</v>
          </cell>
          <cell r="L426">
            <v>9</v>
          </cell>
        </row>
        <row r="427">
          <cell r="A427">
            <v>182759</v>
          </cell>
          <cell r="B427" t="str">
            <v>KAKUNI KUSHI</v>
          </cell>
          <cell r="C427" t="str">
            <v>MONTEROZA</v>
          </cell>
          <cell r="E427" t="str">
            <v>180g(10pcs)*50*1</v>
          </cell>
          <cell r="F427">
            <v>41.5</v>
          </cell>
          <cell r="G427">
            <v>44.5</v>
          </cell>
          <cell r="H427">
            <v>26.5</v>
          </cell>
          <cell r="I427">
            <v>4.8938875E-2</v>
          </cell>
          <cell r="J427">
            <v>7600</v>
          </cell>
          <cell r="K427">
            <v>15.2</v>
          </cell>
          <cell r="L427">
            <v>9</v>
          </cell>
        </row>
        <row r="428">
          <cell r="A428">
            <v>182760</v>
          </cell>
          <cell r="B428" t="str">
            <v>CHICKEN CHEESE KUSHI</v>
          </cell>
          <cell r="C428" t="str">
            <v>MONTEROZA</v>
          </cell>
          <cell r="E428" t="str">
            <v>180g(10pcs)*50*1</v>
          </cell>
          <cell r="F428">
            <v>38.5</v>
          </cell>
          <cell r="G428">
            <v>43.5</v>
          </cell>
          <cell r="H428">
            <v>27.5</v>
          </cell>
          <cell r="I428">
            <v>4.6055625000000003E-2</v>
          </cell>
          <cell r="J428">
            <v>7200</v>
          </cell>
          <cell r="K428">
            <v>14.4</v>
          </cell>
          <cell r="L428">
            <v>9</v>
          </cell>
        </row>
        <row r="429">
          <cell r="A429">
            <v>182761</v>
          </cell>
          <cell r="B429" t="str">
            <v>BEEF ASPARA KUSHI</v>
          </cell>
          <cell r="C429" t="str">
            <v>MONTEROZA</v>
          </cell>
          <cell r="E429" t="str">
            <v>200g(10pcs)*50*1</v>
          </cell>
          <cell r="F429">
            <v>34.5</v>
          </cell>
          <cell r="G429">
            <v>60</v>
          </cell>
          <cell r="H429">
            <v>27.5</v>
          </cell>
          <cell r="I429">
            <v>5.6925000000000003E-2</v>
          </cell>
          <cell r="J429">
            <v>6850</v>
          </cell>
          <cell r="K429">
            <v>13.7</v>
          </cell>
          <cell r="L429">
            <v>10</v>
          </cell>
        </row>
        <row r="430">
          <cell r="A430">
            <v>182762</v>
          </cell>
          <cell r="B430" t="str">
            <v>SWEET PEPPER KUSHI</v>
          </cell>
          <cell r="C430" t="str">
            <v>MONTEROZA</v>
          </cell>
          <cell r="E430" t="str">
            <v>200g(10pcs)*50*1</v>
          </cell>
          <cell r="F430">
            <v>35</v>
          </cell>
          <cell r="G430">
            <v>59.5</v>
          </cell>
          <cell r="H430">
            <v>27</v>
          </cell>
          <cell r="I430">
            <v>5.62275E-2</v>
          </cell>
          <cell r="J430">
            <v>7180</v>
          </cell>
          <cell r="K430">
            <v>14.36</v>
          </cell>
          <cell r="L430">
            <v>10</v>
          </cell>
        </row>
        <row r="431">
          <cell r="I431">
            <v>0</v>
          </cell>
        </row>
        <row r="432">
          <cell r="A432" t="str">
            <v>U-009</v>
          </cell>
          <cell r="B432" t="str">
            <v>CHIMAKI (6PCS)</v>
          </cell>
          <cell r="C432" t="str">
            <v>U-COOP</v>
          </cell>
          <cell r="E432" t="str">
            <v>300g(6pcs)*30*1</v>
          </cell>
          <cell r="F432">
            <v>32</v>
          </cell>
          <cell r="G432">
            <v>41</v>
          </cell>
          <cell r="H432">
            <v>26</v>
          </cell>
          <cell r="I432">
            <v>3.4112000000000003E-2</v>
          </cell>
          <cell r="K432" t="str">
            <v>USD</v>
          </cell>
          <cell r="L432">
            <v>9</v>
          </cell>
          <cell r="P432">
            <v>1.1599999999999999</v>
          </cell>
          <cell r="Q432">
            <v>34.799999999999997</v>
          </cell>
        </row>
        <row r="433">
          <cell r="A433" t="str">
            <v>U-010</v>
          </cell>
          <cell r="B433" t="str">
            <v>CHIMAKI (10PCS)</v>
          </cell>
          <cell r="C433" t="str">
            <v>U-COOP</v>
          </cell>
          <cell r="E433" t="str">
            <v>500g(10pcs)*20*1</v>
          </cell>
          <cell r="F433">
            <v>34.5</v>
          </cell>
          <cell r="G433">
            <v>35.5</v>
          </cell>
          <cell r="H433">
            <v>29.5</v>
          </cell>
          <cell r="I433">
            <v>3.6130124999999999E-2</v>
          </cell>
          <cell r="K433" t="str">
            <v>USD</v>
          </cell>
          <cell r="L433">
            <v>10</v>
          </cell>
          <cell r="P433">
            <v>1.8</v>
          </cell>
          <cell r="Q433">
            <v>36</v>
          </cell>
        </row>
        <row r="434">
          <cell r="A434">
            <v>182837</v>
          </cell>
          <cell r="B434" t="str">
            <v>EBI KATSU PURIRURI T/O</v>
          </cell>
          <cell r="C434" t="str">
            <v>AKEBONO</v>
          </cell>
          <cell r="E434" t="str">
            <v>95g*5*6*3</v>
          </cell>
          <cell r="F434">
            <v>37.5</v>
          </cell>
          <cell r="G434">
            <v>34.5</v>
          </cell>
          <cell r="H434">
            <v>37.5</v>
          </cell>
          <cell r="I434">
            <v>4.8515625E-2</v>
          </cell>
          <cell r="J434">
            <v>5400</v>
          </cell>
          <cell r="K434">
            <v>60</v>
          </cell>
          <cell r="L434">
            <v>8.5500000000000007</v>
          </cell>
        </row>
        <row r="435">
          <cell r="A435">
            <v>182831</v>
          </cell>
          <cell r="B435" t="str">
            <v>EBI IKA OYSTER SAUCE SET(S)</v>
          </cell>
          <cell r="C435" t="str">
            <v>COOP</v>
          </cell>
          <cell r="E435" t="str">
            <v>255g*20*1</v>
          </cell>
          <cell r="F435">
            <v>32.5</v>
          </cell>
          <cell r="G435">
            <v>32</v>
          </cell>
          <cell r="H435">
            <v>21.5</v>
          </cell>
          <cell r="I435">
            <v>2.2360000000000001E-2</v>
          </cell>
          <cell r="J435">
            <v>3500</v>
          </cell>
          <cell r="K435">
            <v>175</v>
          </cell>
          <cell r="L435">
            <v>5.0999999999999996</v>
          </cell>
        </row>
        <row r="436">
          <cell r="A436">
            <v>182828</v>
          </cell>
          <cell r="B436" t="str">
            <v>EBI FRY ( MO )</v>
          </cell>
          <cell r="C436" t="str">
            <v>MO</v>
          </cell>
          <cell r="E436" t="str">
            <v>320g(10)*10*3</v>
          </cell>
          <cell r="F436">
            <v>34</v>
          </cell>
          <cell r="G436">
            <v>36.5</v>
          </cell>
          <cell r="H436">
            <v>43.5</v>
          </cell>
          <cell r="I436">
            <v>5.3983499999999997E-2</v>
          </cell>
          <cell r="J436">
            <v>9078</v>
          </cell>
          <cell r="K436">
            <v>30.26</v>
          </cell>
          <cell r="L436">
            <v>9.6</v>
          </cell>
        </row>
        <row r="437">
          <cell r="A437">
            <v>182858</v>
          </cell>
          <cell r="B437" t="str">
            <v>CHICKEN CHEESE GYOZA</v>
          </cell>
          <cell r="C437" t="str">
            <v>COOP</v>
          </cell>
          <cell r="E437" t="str">
            <v>250g(25pcs)*30*1</v>
          </cell>
          <cell r="F437">
            <v>35.5</v>
          </cell>
          <cell r="G437">
            <v>42.5</v>
          </cell>
          <cell r="H437">
            <v>18.5</v>
          </cell>
          <cell r="I437">
            <v>2.7911874999999999E-2</v>
          </cell>
          <cell r="J437">
            <v>4650</v>
          </cell>
          <cell r="K437">
            <v>6.2</v>
          </cell>
          <cell r="L437">
            <v>7.5</v>
          </cell>
        </row>
        <row r="438">
          <cell r="A438">
            <v>182874</v>
          </cell>
          <cell r="B438" t="str">
            <v>NN CHUKADON SALT (NR)</v>
          </cell>
          <cell r="C438" t="str">
            <v>NR</v>
          </cell>
          <cell r="E438" t="str">
            <v>1kg*5*2</v>
          </cell>
          <cell r="F438">
            <v>21</v>
          </cell>
          <cell r="G438">
            <v>27.5</v>
          </cell>
          <cell r="H438">
            <v>33</v>
          </cell>
          <cell r="I438">
            <v>1.9057500000000002E-2</v>
          </cell>
          <cell r="J438">
            <v>4400</v>
          </cell>
          <cell r="K438">
            <v>440</v>
          </cell>
          <cell r="L438">
            <v>10</v>
          </cell>
        </row>
        <row r="439">
          <cell r="A439">
            <v>182875</v>
          </cell>
          <cell r="B439" t="str">
            <v>NN EBI KAKIAGE (NR)</v>
          </cell>
          <cell r="C439" t="str">
            <v>NR</v>
          </cell>
          <cell r="E439" t="str">
            <v>300g(5)*20*2</v>
          </cell>
          <cell r="F439">
            <v>21.5</v>
          </cell>
          <cell r="G439">
            <v>28</v>
          </cell>
          <cell r="H439">
            <v>32</v>
          </cell>
          <cell r="I439">
            <v>1.9264E-2</v>
          </cell>
          <cell r="J439">
            <v>4260</v>
          </cell>
          <cell r="K439">
            <v>21.3</v>
          </cell>
          <cell r="L439">
            <v>12</v>
          </cell>
        </row>
        <row r="440">
          <cell r="A440">
            <v>182882</v>
          </cell>
          <cell r="B440" t="str">
            <v>EBI FRY KSK (TOKUDAI)</v>
          </cell>
          <cell r="C440" t="str">
            <v>KSK</v>
          </cell>
          <cell r="E440" t="str">
            <v>320g(10)*10*3</v>
          </cell>
          <cell r="F440">
            <v>35</v>
          </cell>
          <cell r="G440">
            <v>36</v>
          </cell>
          <cell r="H440">
            <v>44</v>
          </cell>
          <cell r="I440">
            <v>5.5440000000000003E-2</v>
          </cell>
          <cell r="J440">
            <v>9360</v>
          </cell>
          <cell r="K440">
            <v>31.2</v>
          </cell>
          <cell r="L440">
            <v>9.6</v>
          </cell>
        </row>
        <row r="441">
          <cell r="A441">
            <v>182883</v>
          </cell>
          <cell r="B441" t="str">
            <v>EBI FRY KSK (DAI)</v>
          </cell>
          <cell r="C441" t="str">
            <v>KSK</v>
          </cell>
          <cell r="E441" t="str">
            <v>260g(10)*10*3</v>
          </cell>
          <cell r="F441">
            <v>32</v>
          </cell>
          <cell r="G441">
            <v>33</v>
          </cell>
          <cell r="H441">
            <v>42</v>
          </cell>
          <cell r="I441">
            <v>4.4352000000000003E-2</v>
          </cell>
          <cell r="J441">
            <v>7140</v>
          </cell>
          <cell r="K441">
            <v>23.8</v>
          </cell>
          <cell r="L441">
            <v>7.8</v>
          </cell>
        </row>
        <row r="442">
          <cell r="A442">
            <v>182884</v>
          </cell>
          <cell r="B442" t="str">
            <v>OBA FRY KSK</v>
          </cell>
          <cell r="C442" t="str">
            <v>KSK</v>
          </cell>
          <cell r="E442" t="str">
            <v>1.15kg(50)*2*3</v>
          </cell>
          <cell r="F442">
            <v>23</v>
          </cell>
          <cell r="G442">
            <v>34.5</v>
          </cell>
          <cell r="H442">
            <v>37</v>
          </cell>
          <cell r="I442">
            <v>2.93595E-2</v>
          </cell>
          <cell r="J442">
            <v>2430</v>
          </cell>
          <cell r="K442">
            <v>8.1</v>
          </cell>
          <cell r="L442">
            <v>6.8999999999999995</v>
          </cell>
        </row>
        <row r="443">
          <cell r="A443">
            <v>182885</v>
          </cell>
          <cell r="B443" t="str">
            <v>GYOZA KSK</v>
          </cell>
          <cell r="C443" t="str">
            <v>KSK</v>
          </cell>
          <cell r="E443" t="str">
            <v>300g(20)*30*1</v>
          </cell>
          <cell r="F443">
            <v>25</v>
          </cell>
          <cell r="G443">
            <v>40</v>
          </cell>
          <cell r="H443">
            <v>25</v>
          </cell>
          <cell r="I443">
            <v>2.5000000000000001E-2</v>
          </cell>
          <cell r="J443">
            <v>4740</v>
          </cell>
          <cell r="K443">
            <v>7.9</v>
          </cell>
          <cell r="L443">
            <v>9</v>
          </cell>
        </row>
        <row r="444">
          <cell r="A444">
            <v>182886</v>
          </cell>
          <cell r="B444" t="str">
            <v>EBI KATSU KSK</v>
          </cell>
          <cell r="C444" t="str">
            <v>KSK</v>
          </cell>
          <cell r="E444" t="str">
            <v>50g*10*20*1</v>
          </cell>
          <cell r="F444">
            <v>34.5</v>
          </cell>
          <cell r="G444">
            <v>41.5</v>
          </cell>
          <cell r="H444">
            <v>26</v>
          </cell>
          <cell r="I444">
            <v>3.7225500000000002E-2</v>
          </cell>
          <cell r="J444">
            <v>4800</v>
          </cell>
          <cell r="K444">
            <v>24</v>
          </cell>
          <cell r="L444">
            <v>10</v>
          </cell>
        </row>
        <row r="445">
          <cell r="A445">
            <v>182887</v>
          </cell>
          <cell r="B445" t="str">
            <v>EBI KATSU KSK T/O</v>
          </cell>
          <cell r="C445" t="str">
            <v>KSK</v>
          </cell>
          <cell r="E445" t="str">
            <v>90g*5*10*2</v>
          </cell>
          <cell r="F445">
            <v>37</v>
          </cell>
          <cell r="G445">
            <v>37</v>
          </cell>
          <cell r="H445">
            <v>37.5</v>
          </cell>
          <cell r="I445">
            <v>5.1337500000000001E-2</v>
          </cell>
          <cell r="J445">
            <v>5900</v>
          </cell>
          <cell r="K445">
            <v>59</v>
          </cell>
          <cell r="L445">
            <v>9</v>
          </cell>
        </row>
        <row r="446">
          <cell r="A446">
            <v>146066</v>
          </cell>
          <cell r="B446" t="str">
            <v>TAKOYAKI (SE30 NEW )</v>
          </cell>
          <cell r="C446" t="str">
            <v>SEJ</v>
          </cell>
          <cell r="E446" t="str">
            <v>30g*40*10*1</v>
          </cell>
          <cell r="F446">
            <v>35.5</v>
          </cell>
          <cell r="G446">
            <v>51.5</v>
          </cell>
          <cell r="H446">
            <v>23</v>
          </cell>
          <cell r="I446">
            <v>4.2049749999999997E-2</v>
          </cell>
          <cell r="J446">
            <v>4332</v>
          </cell>
          <cell r="K446">
            <v>10.83</v>
          </cell>
          <cell r="L446">
            <v>12</v>
          </cell>
        </row>
        <row r="447">
          <cell r="A447">
            <v>135110</v>
          </cell>
          <cell r="B447" t="str">
            <v>SHOROM POO (MD)</v>
          </cell>
          <cell r="C447" t="str">
            <v>MIDO</v>
          </cell>
          <cell r="E447" t="str">
            <v>1kg(50)*5*2</v>
          </cell>
          <cell r="F447">
            <v>25.5</v>
          </cell>
          <cell r="G447">
            <v>32</v>
          </cell>
          <cell r="H447">
            <v>33.5</v>
          </cell>
          <cell r="I447">
            <v>2.7335999999999999E-2</v>
          </cell>
          <cell r="K447" t="str">
            <v>USD</v>
          </cell>
          <cell r="L447">
            <v>10</v>
          </cell>
          <cell r="P447">
            <v>8.5000000000000006E-2</v>
          </cell>
          <cell r="Q447">
            <v>42.5</v>
          </cell>
        </row>
        <row r="448">
          <cell r="A448">
            <v>182901</v>
          </cell>
          <cell r="B448" t="str">
            <v>POT PIE SUOP (CHICKEN)</v>
          </cell>
          <cell r="C448" t="str">
            <v>COOP</v>
          </cell>
          <cell r="E448" t="str">
            <v>90g*60*2</v>
          </cell>
          <cell r="F448">
            <v>45.5</v>
          </cell>
          <cell r="G448">
            <v>54</v>
          </cell>
          <cell r="H448">
            <v>26.5</v>
          </cell>
          <cell r="I448">
            <v>6.5110500000000002E-2</v>
          </cell>
          <cell r="J448">
            <v>4572</v>
          </cell>
          <cell r="K448">
            <v>38.1</v>
          </cell>
          <cell r="L448">
            <v>10.8</v>
          </cell>
        </row>
        <row r="449">
          <cell r="A449">
            <v>182873</v>
          </cell>
          <cell r="B449" t="str">
            <v>BIG SHRIMP GYOZA</v>
          </cell>
          <cell r="C449" t="str">
            <v>AKEBONO</v>
          </cell>
          <cell r="E449" t="str">
            <v>420g(7)*10*2</v>
          </cell>
          <cell r="F449">
            <v>37</v>
          </cell>
          <cell r="G449">
            <v>37</v>
          </cell>
          <cell r="H449">
            <v>32</v>
          </cell>
          <cell r="I449">
            <v>4.3808E-2</v>
          </cell>
          <cell r="J449">
            <v>9100</v>
          </cell>
          <cell r="K449">
            <v>65</v>
          </cell>
          <cell r="L449">
            <v>8.4</v>
          </cell>
        </row>
        <row r="450">
          <cell r="A450">
            <v>182878</v>
          </cell>
          <cell r="B450" t="str">
            <v>CHICKEN CHIMAKI ( H )</v>
          </cell>
          <cell r="C450" t="str">
            <v>HASSEN</v>
          </cell>
          <cell r="E450" t="str">
            <v>900g(20)*8*1</v>
          </cell>
          <cell r="F450">
            <v>33.5</v>
          </cell>
          <cell r="G450">
            <v>47.5</v>
          </cell>
          <cell r="H450">
            <v>15</v>
          </cell>
          <cell r="I450">
            <v>2.3868750000000001E-2</v>
          </cell>
          <cell r="J450">
            <v>4646.3999999999996</v>
          </cell>
          <cell r="K450">
            <v>29.04</v>
          </cell>
          <cell r="L450">
            <v>7.2</v>
          </cell>
        </row>
        <row r="451">
          <cell r="A451">
            <v>182865</v>
          </cell>
          <cell r="B451" t="str">
            <v>EBI CHILI MAN  ( 30H )</v>
          </cell>
          <cell r="C451" t="str">
            <v>HASSEN</v>
          </cell>
          <cell r="E451" t="str">
            <v>360g(12)*16*1</v>
          </cell>
          <cell r="F451">
            <v>34</v>
          </cell>
          <cell r="G451">
            <v>40</v>
          </cell>
          <cell r="H451">
            <v>17</v>
          </cell>
          <cell r="I451">
            <v>2.3120000000000002E-2</v>
          </cell>
          <cell r="J451">
            <v>3244.7999999999997</v>
          </cell>
          <cell r="K451">
            <v>16.899999999999999</v>
          </cell>
          <cell r="L451">
            <v>5.76</v>
          </cell>
        </row>
        <row r="452">
          <cell r="A452">
            <v>182866</v>
          </cell>
          <cell r="B452" t="str">
            <v>CRAB CLAW FRY ( H )</v>
          </cell>
          <cell r="C452" t="str">
            <v>HASSEN</v>
          </cell>
          <cell r="E452" t="str">
            <v>800g(20)*9*1</v>
          </cell>
          <cell r="F452">
            <v>35</v>
          </cell>
          <cell r="G452">
            <v>47.5</v>
          </cell>
          <cell r="H452">
            <v>15</v>
          </cell>
          <cell r="I452">
            <v>2.4937500000000001E-2</v>
          </cell>
          <cell r="J452">
            <v>7198.2000000000007</v>
          </cell>
          <cell r="K452">
            <v>39.99</v>
          </cell>
          <cell r="L452">
            <v>7.2</v>
          </cell>
        </row>
        <row r="453">
          <cell r="A453">
            <v>182926</v>
          </cell>
          <cell r="B453" t="str">
            <v>KSK EBI FRY ARCH (TOKUDAI)</v>
          </cell>
          <cell r="C453" t="str">
            <v>KSK</v>
          </cell>
          <cell r="E453" t="str">
            <v>216g(6pcs)*12*4</v>
          </cell>
          <cell r="F453">
            <v>27</v>
          </cell>
          <cell r="G453">
            <v>46.5</v>
          </cell>
          <cell r="H453">
            <v>53.5</v>
          </cell>
          <cell r="I453">
            <v>6.716925E-2</v>
          </cell>
          <cell r="J453">
            <v>9792</v>
          </cell>
          <cell r="K453">
            <v>34</v>
          </cell>
          <cell r="L453">
            <v>10.368</v>
          </cell>
        </row>
        <row r="454">
          <cell r="A454">
            <v>182927</v>
          </cell>
          <cell r="B454" t="str">
            <v>KSK EBI FRY ARCH (DAI)</v>
          </cell>
          <cell r="C454" t="str">
            <v>KSK</v>
          </cell>
          <cell r="E454" t="str">
            <v>180g(6pcs)*12*4</v>
          </cell>
          <cell r="F454">
            <v>30</v>
          </cell>
          <cell r="G454">
            <v>35</v>
          </cell>
          <cell r="H454">
            <v>15</v>
          </cell>
          <cell r="I454">
            <v>1.575E-2</v>
          </cell>
          <cell r="J454">
            <v>7545.5999999999995</v>
          </cell>
          <cell r="K454">
            <v>26.2</v>
          </cell>
          <cell r="L454">
            <v>8.64</v>
          </cell>
        </row>
        <row r="455">
          <cell r="A455">
            <v>182928</v>
          </cell>
          <cell r="B455" t="str">
            <v>KSK EBI KATSU 70</v>
          </cell>
          <cell r="C455" t="str">
            <v>KSK</v>
          </cell>
          <cell r="E455" t="str">
            <v>700g(10)*12*1</v>
          </cell>
          <cell r="F455">
            <v>39.5</v>
          </cell>
          <cell r="G455">
            <v>45.5</v>
          </cell>
          <cell r="H455">
            <v>15.3</v>
          </cell>
          <cell r="I455">
            <v>2.7497925000000003E-2</v>
          </cell>
          <cell r="J455">
            <v>3888</v>
          </cell>
          <cell r="K455">
            <v>32.4</v>
          </cell>
          <cell r="L455">
            <v>8.4</v>
          </cell>
        </row>
        <row r="456">
          <cell r="A456">
            <v>182903</v>
          </cell>
          <cell r="B456" t="str">
            <v xml:space="preserve">BIG SHRIMP GYOZA  (MR) </v>
          </cell>
          <cell r="C456" t="str">
            <v>MONTEROZA</v>
          </cell>
          <cell r="E456" t="str">
            <v>250g(5pcs)*20*2</v>
          </cell>
          <cell r="F456">
            <v>37</v>
          </cell>
          <cell r="G456">
            <v>37</v>
          </cell>
          <cell r="H456">
            <v>32</v>
          </cell>
          <cell r="I456">
            <v>4.3808E-2</v>
          </cell>
          <cell r="J456">
            <v>12600</v>
          </cell>
          <cell r="K456">
            <v>63</v>
          </cell>
          <cell r="L456">
            <v>10</v>
          </cell>
        </row>
        <row r="457">
          <cell r="A457">
            <v>135111</v>
          </cell>
          <cell r="B457" t="str">
            <v>YAWARKA SHAOMAI</v>
          </cell>
          <cell r="C457" t="str">
            <v>MIDO</v>
          </cell>
          <cell r="E457" t="str">
            <v>1kg(50pcs)*5*2</v>
          </cell>
          <cell r="F457">
            <v>30</v>
          </cell>
          <cell r="G457">
            <v>40</v>
          </cell>
          <cell r="H457">
            <v>20</v>
          </cell>
          <cell r="I457">
            <v>2.4E-2</v>
          </cell>
          <cell r="K457" t="str">
            <v>USD</v>
          </cell>
          <cell r="L457">
            <v>10</v>
          </cell>
          <cell r="P457">
            <v>9.6000000000000002E-2</v>
          </cell>
          <cell r="Q457">
            <v>48</v>
          </cell>
        </row>
        <row r="458">
          <cell r="A458">
            <v>182980</v>
          </cell>
          <cell r="B458" t="str">
            <v>CHICKEN CURRY (SOLEIL)</v>
          </cell>
          <cell r="C458" t="str">
            <v>SOLEIL</v>
          </cell>
          <cell r="E458" t="str">
            <v>150g*30*2</v>
          </cell>
          <cell r="F458">
            <v>37</v>
          </cell>
          <cell r="G458">
            <v>30</v>
          </cell>
          <cell r="H458">
            <v>22</v>
          </cell>
          <cell r="I458">
            <v>2.4420000000000001E-2</v>
          </cell>
          <cell r="J458">
            <v>4440</v>
          </cell>
          <cell r="K458">
            <v>74</v>
          </cell>
          <cell r="L458">
            <v>9</v>
          </cell>
        </row>
        <row r="459">
          <cell r="A459" t="str">
            <v>182755V</v>
          </cell>
          <cell r="B459" t="str">
            <v>TSUKUNE KUSHI  (VAN)</v>
          </cell>
          <cell r="C459" t="str">
            <v>MONTEROZA</v>
          </cell>
          <cell r="E459" t="str">
            <v>300g(10pcs)*15*2</v>
          </cell>
          <cell r="F459">
            <v>43.5</v>
          </cell>
          <cell r="G459">
            <v>38</v>
          </cell>
          <cell r="H459">
            <v>28</v>
          </cell>
          <cell r="I459">
            <v>4.6283999999999999E-2</v>
          </cell>
          <cell r="J459">
            <v>4935</v>
          </cell>
          <cell r="K459">
            <v>16.45</v>
          </cell>
          <cell r="L459">
            <v>9</v>
          </cell>
        </row>
        <row r="460">
          <cell r="A460" t="str">
            <v>182762(V)</v>
          </cell>
          <cell r="B460" t="str">
            <v>SWEET PEPPER KUSHI  (VAN )</v>
          </cell>
          <cell r="C460" t="str">
            <v>MONTEROZA</v>
          </cell>
          <cell r="E460" t="str">
            <v>200g(10pcs)*50*1</v>
          </cell>
          <cell r="F460">
            <v>30.5</v>
          </cell>
          <cell r="G460">
            <v>60</v>
          </cell>
          <cell r="H460">
            <v>22</v>
          </cell>
          <cell r="I460">
            <v>4.0259999999999997E-2</v>
          </cell>
          <cell r="J460">
            <v>7250</v>
          </cell>
          <cell r="K460">
            <v>14.5</v>
          </cell>
          <cell r="L460">
            <v>10</v>
          </cell>
        </row>
        <row r="461">
          <cell r="A461" t="str">
            <v>182762(T)</v>
          </cell>
          <cell r="B461" t="str">
            <v>SWEET PEPPER KUSHI (THAI QP)</v>
          </cell>
          <cell r="C461" t="str">
            <v>MONTEROZA</v>
          </cell>
          <cell r="E461" t="str">
            <v>200g(10pcs)*50*1</v>
          </cell>
          <cell r="F461">
            <v>30.5</v>
          </cell>
          <cell r="G461">
            <v>60</v>
          </cell>
          <cell r="H461">
            <v>22</v>
          </cell>
          <cell r="I461">
            <v>4.0259999999999997E-2</v>
          </cell>
          <cell r="J461">
            <v>7250</v>
          </cell>
          <cell r="K461">
            <v>14.5</v>
          </cell>
          <cell r="L461">
            <v>10</v>
          </cell>
        </row>
        <row r="462">
          <cell r="A462" t="str">
            <v>149000(K)</v>
          </cell>
          <cell r="B462" t="str">
            <v>EDAMAME ROLL (TEP KINSHO)</v>
          </cell>
          <cell r="C462" t="str">
            <v>MONTE</v>
          </cell>
          <cell r="E462" t="str">
            <v>900g(250pcs)/8*2</v>
          </cell>
          <cell r="F462">
            <v>40</v>
          </cell>
          <cell r="G462">
            <v>46.5</v>
          </cell>
          <cell r="H462">
            <v>37</v>
          </cell>
          <cell r="I462">
            <v>6.8820000000000006E-2</v>
          </cell>
          <cell r="J462">
            <v>8560</v>
          </cell>
          <cell r="K462">
            <v>2.14</v>
          </cell>
          <cell r="L462">
            <v>14.4</v>
          </cell>
          <cell r="N462" t="str">
            <v>TEN</v>
          </cell>
        </row>
        <row r="463">
          <cell r="A463" t="str">
            <v>149482(S)</v>
          </cell>
          <cell r="B463" t="str">
            <v>NN DELIKA EBI FRY  (SMP)</v>
          </cell>
          <cell r="C463" t="str">
            <v>AKEBONO</v>
          </cell>
          <cell r="E463" t="str">
            <v>1.2kg(100pcs)*4*2</v>
          </cell>
          <cell r="F463">
            <v>30.5</v>
          </cell>
          <cell r="G463">
            <v>36</v>
          </cell>
          <cell r="H463">
            <v>41</v>
          </cell>
          <cell r="I463">
            <v>4.5018000000000002E-2</v>
          </cell>
          <cell r="J463">
            <v>7720</v>
          </cell>
          <cell r="K463">
            <v>9.65</v>
          </cell>
          <cell r="L463">
            <v>9.6</v>
          </cell>
        </row>
        <row r="464">
          <cell r="A464">
            <v>183008</v>
          </cell>
          <cell r="B464" t="str">
            <v>TOM YAM KUN (COOP)</v>
          </cell>
          <cell r="C464" t="str">
            <v>COOP</v>
          </cell>
          <cell r="E464" t="str">
            <v>200g/bag*3bag/out*16*1</v>
          </cell>
          <cell r="F464">
            <v>27.5</v>
          </cell>
          <cell r="G464">
            <v>34</v>
          </cell>
          <cell r="H464">
            <v>26</v>
          </cell>
          <cell r="I464">
            <v>2.4309999999999998E-2</v>
          </cell>
          <cell r="J464">
            <v>5040</v>
          </cell>
          <cell r="K464">
            <v>315</v>
          </cell>
          <cell r="L464">
            <v>9.6</v>
          </cell>
        </row>
        <row r="465">
          <cell r="A465">
            <v>183048</v>
          </cell>
          <cell r="B465" t="str">
            <v>(HO) EBI FRY</v>
          </cell>
          <cell r="C465" t="str">
            <v>COOP</v>
          </cell>
          <cell r="E465" t="str">
            <v>320g(160g(5)*2)*30*1</v>
          </cell>
          <cell r="F465">
            <v>40</v>
          </cell>
          <cell r="G465">
            <v>56.5</v>
          </cell>
          <cell r="H465">
            <v>25</v>
          </cell>
          <cell r="I465">
            <v>5.6500000000000002E-2</v>
          </cell>
          <cell r="J465">
            <v>9660</v>
          </cell>
          <cell r="K465">
            <v>32.200000000000003</v>
          </cell>
          <cell r="L465">
            <v>9.6</v>
          </cell>
        </row>
        <row r="466">
          <cell r="A466">
            <v>183020</v>
          </cell>
          <cell r="B466" t="str">
            <v>NN MANZOKU EBI FRY (TOKUDAI)</v>
          </cell>
          <cell r="C466" t="str">
            <v>AKEBONO</v>
          </cell>
          <cell r="E466" t="str">
            <v>440g(10pcs)*3*4*2</v>
          </cell>
          <cell r="F466">
            <v>33.5</v>
          </cell>
          <cell r="G466">
            <v>41.5</v>
          </cell>
          <cell r="H466">
            <v>52</v>
          </cell>
          <cell r="I466">
            <v>7.2292999999999996E-2</v>
          </cell>
          <cell r="J466">
            <v>8160</v>
          </cell>
          <cell r="K466">
            <v>34</v>
          </cell>
          <cell r="L466">
            <v>10.56</v>
          </cell>
        </row>
        <row r="467">
          <cell r="A467">
            <v>183021</v>
          </cell>
          <cell r="B467" t="str">
            <v>NN MANZOKU EBI FRY (DAI)</v>
          </cell>
          <cell r="C467" t="str">
            <v>AKEBONO</v>
          </cell>
          <cell r="E467" t="str">
            <v>340g(10pcs)*3*4*2</v>
          </cell>
          <cell r="F467">
            <v>33</v>
          </cell>
          <cell r="G467">
            <v>39</v>
          </cell>
          <cell r="H467">
            <v>47</v>
          </cell>
          <cell r="I467">
            <v>6.0489000000000001E-2</v>
          </cell>
          <cell r="J467">
            <v>6216</v>
          </cell>
          <cell r="K467">
            <v>25.9</v>
          </cell>
          <cell r="L467">
            <v>8.16</v>
          </cell>
        </row>
        <row r="468">
          <cell r="A468">
            <v>183022</v>
          </cell>
          <cell r="B468" t="str">
            <v>NEW EBI KATSU T/O</v>
          </cell>
          <cell r="C468" t="str">
            <v>AKEBONO</v>
          </cell>
          <cell r="E468" t="str">
            <v>1020g(12pcs)*4*2</v>
          </cell>
          <cell r="F468">
            <v>33</v>
          </cell>
          <cell r="G468">
            <v>52.5</v>
          </cell>
          <cell r="H468">
            <v>31.5</v>
          </cell>
          <cell r="I468">
            <v>5.4573749999999997E-2</v>
          </cell>
          <cell r="J468">
            <v>4598.3999999999996</v>
          </cell>
          <cell r="K468">
            <v>47.9</v>
          </cell>
          <cell r="L468">
            <v>8.16</v>
          </cell>
        </row>
        <row r="469">
          <cell r="A469">
            <v>183023</v>
          </cell>
          <cell r="B469" t="str">
            <v>EBI TAMA FRY T/O</v>
          </cell>
          <cell r="C469" t="str">
            <v>AKEBONO</v>
          </cell>
          <cell r="E469" t="str">
            <v>1020g(12pcs)*4*2</v>
          </cell>
          <cell r="F469">
            <v>35</v>
          </cell>
          <cell r="G469">
            <v>52.5</v>
          </cell>
          <cell r="H469">
            <v>31</v>
          </cell>
          <cell r="I469">
            <v>5.6962499999999999E-2</v>
          </cell>
          <cell r="J469">
            <v>4224</v>
          </cell>
          <cell r="K469">
            <v>44</v>
          </cell>
          <cell r="L469">
            <v>8.16</v>
          </cell>
        </row>
        <row r="470">
          <cell r="A470">
            <v>135128</v>
          </cell>
          <cell r="B470" t="str">
            <v>BUTA KAKUNI</v>
          </cell>
          <cell r="C470" t="str">
            <v>AKEBONO-M</v>
          </cell>
          <cell r="E470" t="str">
            <v>120g*5*10*1</v>
          </cell>
          <cell r="F470">
            <v>31.5</v>
          </cell>
          <cell r="G470">
            <v>38.5</v>
          </cell>
          <cell r="H470">
            <v>13</v>
          </cell>
          <cell r="I470">
            <v>1.5765749999999999E-2</v>
          </cell>
          <cell r="K470" t="str">
            <v>USD</v>
          </cell>
          <cell r="L470">
            <v>6</v>
          </cell>
          <cell r="P470">
            <v>0.75</v>
          </cell>
          <cell r="Q470">
            <v>37.5</v>
          </cell>
        </row>
        <row r="471">
          <cell r="A471" t="str">
            <v>USA-5</v>
          </cell>
          <cell r="B471" t="str">
            <v>YASAI KAKIAGE</v>
          </cell>
          <cell r="C471" t="str">
            <v>TMTC</v>
          </cell>
          <cell r="E471" t="str">
            <v>80g*60*1</v>
          </cell>
          <cell r="F471">
            <v>30</v>
          </cell>
          <cell r="G471">
            <v>30</v>
          </cell>
          <cell r="H471">
            <v>15</v>
          </cell>
          <cell r="I471">
            <v>1.35E-2</v>
          </cell>
          <cell r="K471" t="str">
            <v>USD</v>
          </cell>
          <cell r="L471">
            <v>4.8</v>
          </cell>
          <cell r="P471">
            <v>0.26999999999999996</v>
          </cell>
          <cell r="Q471">
            <v>16.2</v>
          </cell>
        </row>
        <row r="472">
          <cell r="A472">
            <v>183081</v>
          </cell>
          <cell r="B472" t="str">
            <v>SHOROM POO (UME)NEW</v>
          </cell>
          <cell r="C472" t="str">
            <v>UME</v>
          </cell>
          <cell r="E472" t="str">
            <v>400g(20pcs)*6*2</v>
          </cell>
          <cell r="F472">
            <v>30</v>
          </cell>
          <cell r="G472">
            <v>30</v>
          </cell>
          <cell r="H472">
            <v>15</v>
          </cell>
          <cell r="I472">
            <v>1.35E-2</v>
          </cell>
          <cell r="J472">
            <v>2808</v>
          </cell>
          <cell r="K472">
            <v>11.7</v>
          </cell>
          <cell r="L472">
            <v>4.8</v>
          </cell>
        </row>
        <row r="473">
          <cell r="A473">
            <v>149230</v>
          </cell>
          <cell r="B473" t="str">
            <v>NAM PLA SAUCE</v>
          </cell>
          <cell r="C473" t="str">
            <v>MONTEROZA</v>
          </cell>
          <cell r="E473" t="str">
            <v>500g*10*2</v>
          </cell>
          <cell r="F473">
            <v>27</v>
          </cell>
          <cell r="G473">
            <v>39</v>
          </cell>
          <cell r="H473">
            <v>22</v>
          </cell>
          <cell r="I473">
            <v>2.3165999999999999E-2</v>
          </cell>
          <cell r="J473">
            <v>4400</v>
          </cell>
          <cell r="K473">
            <v>220</v>
          </cell>
          <cell r="L473">
            <v>10</v>
          </cell>
        </row>
        <row r="474">
          <cell r="A474">
            <v>183094</v>
          </cell>
          <cell r="B474" t="str">
            <v>MINI PILAF</v>
          </cell>
          <cell r="C474" t="str">
            <v>COOP</v>
          </cell>
          <cell r="E474" t="str">
            <v>270g(6pcs)*30*1</v>
          </cell>
          <cell r="F474">
            <v>36.5</v>
          </cell>
          <cell r="G474">
            <v>39</v>
          </cell>
          <cell r="H474">
            <v>16</v>
          </cell>
          <cell r="I474">
            <v>2.2776000000000001E-2</v>
          </cell>
          <cell r="J474">
            <v>4080</v>
          </cell>
          <cell r="K474">
            <v>136</v>
          </cell>
          <cell r="L474">
            <v>8.1</v>
          </cell>
        </row>
        <row r="475">
          <cell r="A475">
            <v>183123</v>
          </cell>
          <cell r="B475" t="str">
            <v>MINI EBI SHAOMAI</v>
          </cell>
          <cell r="C475" t="str">
            <v>COOP</v>
          </cell>
          <cell r="E475" t="str">
            <v>180g(10pcs)*40*1</v>
          </cell>
          <cell r="F475">
            <v>29.5</v>
          </cell>
          <cell r="G475">
            <v>47.5</v>
          </cell>
          <cell r="H475">
            <v>17.5</v>
          </cell>
          <cell r="I475">
            <v>2.4521874999999999E-2</v>
          </cell>
          <cell r="J475">
            <v>5800</v>
          </cell>
          <cell r="K475">
            <v>14.5</v>
          </cell>
          <cell r="L475">
            <v>7.2</v>
          </cell>
        </row>
        <row r="476">
          <cell r="A476">
            <v>183115</v>
          </cell>
          <cell r="B476" t="str">
            <v>EBI FRY NP (TOKUDAI)</v>
          </cell>
          <cell r="C476" t="str">
            <v>HAWDY</v>
          </cell>
          <cell r="E476" t="str">
            <v>320g(10pcs)*10*3</v>
          </cell>
          <cell r="F476">
            <v>35</v>
          </cell>
          <cell r="G476">
            <v>36.5</v>
          </cell>
          <cell r="H476">
            <v>43.5</v>
          </cell>
          <cell r="I476">
            <v>5.5571250000000003E-2</v>
          </cell>
          <cell r="J476">
            <v>10206.000000000002</v>
          </cell>
          <cell r="K476">
            <v>34.020000000000003</v>
          </cell>
          <cell r="L476">
            <v>9.6</v>
          </cell>
        </row>
        <row r="477">
          <cell r="A477">
            <v>183116</v>
          </cell>
          <cell r="B477" t="str">
            <v>EBI FRY NP (DAI)</v>
          </cell>
          <cell r="C477" t="str">
            <v>HAWDY</v>
          </cell>
          <cell r="E477" t="str">
            <v>260g(10pcs)*10*3</v>
          </cell>
          <cell r="F477">
            <v>33.5</v>
          </cell>
          <cell r="G477">
            <v>33.5</v>
          </cell>
          <cell r="H477">
            <v>43.5</v>
          </cell>
          <cell r="I477">
            <v>4.8817874999999997E-2</v>
          </cell>
          <cell r="J477">
            <v>7863</v>
          </cell>
          <cell r="K477">
            <v>26.21</v>
          </cell>
          <cell r="L477">
            <v>7.8</v>
          </cell>
        </row>
        <row r="478">
          <cell r="A478">
            <v>183117</v>
          </cell>
          <cell r="B478" t="str">
            <v>EBI FRY NP (CHU)</v>
          </cell>
          <cell r="C478" t="str">
            <v>HAWDY</v>
          </cell>
          <cell r="E478" t="str">
            <v>210g(10pcs)*10*3</v>
          </cell>
          <cell r="F478">
            <v>31.5</v>
          </cell>
          <cell r="G478">
            <v>33</v>
          </cell>
          <cell r="H478">
            <v>40.5</v>
          </cell>
          <cell r="I478">
            <v>4.2099749999999998E-2</v>
          </cell>
          <cell r="J478">
            <v>5985</v>
          </cell>
          <cell r="K478">
            <v>19.95</v>
          </cell>
          <cell r="L478">
            <v>6.3</v>
          </cell>
        </row>
        <row r="479">
          <cell r="A479">
            <v>183131</v>
          </cell>
          <cell r="B479" t="str">
            <v>SHRIMP H/O KUSHI (MR)</v>
          </cell>
          <cell r="C479" t="str">
            <v>MONTEROZA</v>
          </cell>
          <cell r="E479" t="str">
            <v>160g(10pcs)*16*2</v>
          </cell>
          <cell r="F479">
            <v>23.5</v>
          </cell>
          <cell r="G479">
            <v>30</v>
          </cell>
          <cell r="H479">
            <v>38.5</v>
          </cell>
          <cell r="I479">
            <v>2.71425E-2</v>
          </cell>
          <cell r="J479">
            <v>5920</v>
          </cell>
          <cell r="K479">
            <v>18.5</v>
          </cell>
          <cell r="L479">
            <v>5.12</v>
          </cell>
        </row>
        <row r="480">
          <cell r="A480">
            <v>183132</v>
          </cell>
          <cell r="B480" t="str">
            <v>LOTUS CURRY KUSHI (MR)</v>
          </cell>
          <cell r="C480" t="str">
            <v>MONTEROZA</v>
          </cell>
          <cell r="E480" t="str">
            <v>200g(10pcs)*16*2</v>
          </cell>
          <cell r="F480">
            <v>30.5</v>
          </cell>
          <cell r="G480">
            <v>48</v>
          </cell>
          <cell r="H480">
            <v>24</v>
          </cell>
          <cell r="I480">
            <v>3.5136000000000001E-2</v>
          </cell>
          <cell r="J480">
            <v>4288</v>
          </cell>
          <cell r="K480">
            <v>13.4</v>
          </cell>
          <cell r="L480">
            <v>6.4</v>
          </cell>
        </row>
        <row r="481">
          <cell r="A481">
            <v>183133</v>
          </cell>
          <cell r="B481" t="str">
            <v>PORK ASPARAGUS KUSHI (MR)</v>
          </cell>
          <cell r="C481" t="str">
            <v>MONTEROZA</v>
          </cell>
          <cell r="E481" t="str">
            <v>270g(10pcs)*16*2</v>
          </cell>
          <cell r="F481">
            <v>24.5</v>
          </cell>
          <cell r="G481">
            <v>37</v>
          </cell>
          <cell r="H481">
            <v>36</v>
          </cell>
          <cell r="I481">
            <v>3.2634000000000003E-2</v>
          </cell>
          <cell r="J481">
            <v>5280</v>
          </cell>
          <cell r="K481">
            <v>16.5</v>
          </cell>
          <cell r="L481">
            <v>8.64</v>
          </cell>
        </row>
        <row r="482">
          <cell r="A482">
            <v>183134</v>
          </cell>
          <cell r="B482" t="str">
            <v>SALMON CHEESE KUSHI (MR)</v>
          </cell>
          <cell r="C482" t="str">
            <v>MONTEROZA</v>
          </cell>
          <cell r="E482" t="str">
            <v>240g(10pcs)*16*2</v>
          </cell>
          <cell r="F482">
            <v>30.5</v>
          </cell>
          <cell r="G482">
            <v>46</v>
          </cell>
          <cell r="H482">
            <v>24</v>
          </cell>
          <cell r="I482">
            <v>3.3672000000000001E-2</v>
          </cell>
          <cell r="J482">
            <v>5040</v>
          </cell>
          <cell r="K482">
            <v>15.75</v>
          </cell>
          <cell r="L482">
            <v>7.68</v>
          </cell>
        </row>
        <row r="483">
          <cell r="A483">
            <v>183135</v>
          </cell>
          <cell r="B483" t="str">
            <v>YOUNG CORN KUSHI (MR)</v>
          </cell>
          <cell r="C483" t="str">
            <v>MONTEROZA</v>
          </cell>
          <cell r="E483" t="str">
            <v>200g(10pcs)*16*2</v>
          </cell>
          <cell r="F483">
            <v>31</v>
          </cell>
          <cell r="G483">
            <v>34.5</v>
          </cell>
          <cell r="H483">
            <v>27</v>
          </cell>
          <cell r="I483">
            <v>2.8876499999999999E-2</v>
          </cell>
          <cell r="J483">
            <v>4192</v>
          </cell>
          <cell r="K483">
            <v>13.1</v>
          </cell>
          <cell r="L483">
            <v>6.4</v>
          </cell>
        </row>
        <row r="484">
          <cell r="A484">
            <v>183136</v>
          </cell>
          <cell r="B484" t="str">
            <v>PORK HIRE KUSHI (MR)</v>
          </cell>
          <cell r="C484" t="str">
            <v>MONTEROZA</v>
          </cell>
          <cell r="E484" t="str">
            <v>150g(10pcs)*16*2</v>
          </cell>
          <cell r="F484">
            <v>25.5</v>
          </cell>
          <cell r="G484">
            <v>31.5</v>
          </cell>
          <cell r="H484">
            <v>33</v>
          </cell>
          <cell r="I484">
            <v>2.650725E-2</v>
          </cell>
          <cell r="J484">
            <v>4464</v>
          </cell>
          <cell r="K484">
            <v>13.95</v>
          </cell>
          <cell r="L484">
            <v>4.8</v>
          </cell>
        </row>
        <row r="485">
          <cell r="A485">
            <v>183137</v>
          </cell>
          <cell r="B485" t="str">
            <v xml:space="preserve">EBI TAMA CHEESE FRY </v>
          </cell>
          <cell r="C485" t="str">
            <v>MONTEROZA</v>
          </cell>
          <cell r="E485" t="str">
            <v>360g(12pcs)*10*2</v>
          </cell>
          <cell r="F485">
            <v>33.5</v>
          </cell>
          <cell r="G485">
            <v>52</v>
          </cell>
          <cell r="H485">
            <v>27</v>
          </cell>
          <cell r="I485">
            <v>4.7033999999999999E-2</v>
          </cell>
          <cell r="J485">
            <v>4992</v>
          </cell>
          <cell r="K485">
            <v>20.8</v>
          </cell>
          <cell r="L485">
            <v>7.2</v>
          </cell>
        </row>
        <row r="486">
          <cell r="A486">
            <v>183124</v>
          </cell>
          <cell r="B486" t="str">
            <v>MINI NIRA MANJU</v>
          </cell>
          <cell r="C486" t="str">
            <v>COOP</v>
          </cell>
          <cell r="E486" t="str">
            <v>180g(10pcs)*40*1</v>
          </cell>
          <cell r="F486">
            <v>29.5</v>
          </cell>
          <cell r="G486">
            <v>48</v>
          </cell>
          <cell r="H486">
            <v>16</v>
          </cell>
          <cell r="I486">
            <v>2.2655999999999999E-2</v>
          </cell>
          <cell r="J486">
            <v>5920</v>
          </cell>
          <cell r="K486">
            <v>14.8</v>
          </cell>
          <cell r="L486">
            <v>7.2</v>
          </cell>
        </row>
        <row r="487">
          <cell r="A487" t="str">
            <v>183143(1)</v>
          </cell>
          <cell r="B487" t="str">
            <v>EBI FRY (N)</v>
          </cell>
          <cell r="C487" t="str">
            <v>KAMADOYA</v>
          </cell>
          <cell r="E487" t="str">
            <v>300g(10pcs)*4/3*3</v>
          </cell>
          <cell r="F487">
            <v>32</v>
          </cell>
          <cell r="G487">
            <v>49</v>
          </cell>
          <cell r="H487">
            <v>35</v>
          </cell>
          <cell r="I487">
            <v>5.4879999999999998E-2</v>
          </cell>
          <cell r="J487">
            <v>9921.5999999999985</v>
          </cell>
          <cell r="K487">
            <v>27.56</v>
          </cell>
          <cell r="L487">
            <v>10.8</v>
          </cell>
          <cell r="M487" t="str">
            <v>OLD (LOAD 320 CTN.)</v>
          </cell>
        </row>
        <row r="488">
          <cell r="A488">
            <v>183143</v>
          </cell>
          <cell r="B488" t="str">
            <v>EBI FRY (N)</v>
          </cell>
          <cell r="C488" t="str">
            <v>KAMADOYA</v>
          </cell>
          <cell r="E488" t="str">
            <v>300g(10pcs)*4/3*3</v>
          </cell>
          <cell r="F488">
            <v>32.5</v>
          </cell>
          <cell r="G488">
            <v>51</v>
          </cell>
          <cell r="H488">
            <v>38</v>
          </cell>
          <cell r="I488">
            <v>6.2984999999999999E-2</v>
          </cell>
          <cell r="J488">
            <v>8762.4000000000015</v>
          </cell>
          <cell r="K488">
            <v>24.34</v>
          </cell>
          <cell r="L488">
            <v>10.8</v>
          </cell>
          <cell r="M488" t="str">
            <v>NEW</v>
          </cell>
        </row>
        <row r="489">
          <cell r="A489">
            <v>183156</v>
          </cell>
          <cell r="B489" t="str">
            <v>PUMPKIN CROQUETTE</v>
          </cell>
          <cell r="C489" t="str">
            <v>MONTEROZA</v>
          </cell>
          <cell r="E489" t="str">
            <v>500g(20pcs)*10*2</v>
          </cell>
          <cell r="F489">
            <v>23</v>
          </cell>
          <cell r="G489">
            <v>33.5</v>
          </cell>
          <cell r="H489">
            <v>39</v>
          </cell>
          <cell r="I489">
            <v>3.00495E-2</v>
          </cell>
          <cell r="J489">
            <v>3800</v>
          </cell>
          <cell r="K489">
            <v>9.5</v>
          </cell>
          <cell r="L489">
            <v>10</v>
          </cell>
        </row>
        <row r="490">
          <cell r="A490">
            <v>183157</v>
          </cell>
          <cell r="B490" t="str">
            <v>POTATO BASKET</v>
          </cell>
          <cell r="C490" t="str">
            <v>MONTEROZA</v>
          </cell>
          <cell r="E490" t="str">
            <v>162g(6)*6*2</v>
          </cell>
          <cell r="F490">
            <v>28.5</v>
          </cell>
          <cell r="G490">
            <v>40</v>
          </cell>
          <cell r="H490">
            <v>29</v>
          </cell>
          <cell r="I490">
            <v>3.3059999999999999E-2</v>
          </cell>
          <cell r="J490">
            <v>2304</v>
          </cell>
          <cell r="K490">
            <v>32</v>
          </cell>
          <cell r="L490">
            <v>1.944</v>
          </cell>
        </row>
        <row r="491">
          <cell r="A491">
            <v>183215</v>
          </cell>
          <cell r="B491" t="str">
            <v>EBI KATSU T/O (ALEF)</v>
          </cell>
          <cell r="C491" t="str">
            <v>ALEF</v>
          </cell>
          <cell r="E491" t="str">
            <v>480g(6pcs)*8*2</v>
          </cell>
          <cell r="F491">
            <v>32.5</v>
          </cell>
          <cell r="G491">
            <v>52</v>
          </cell>
          <cell r="H491">
            <v>28</v>
          </cell>
          <cell r="I491">
            <v>4.7320000000000001E-2</v>
          </cell>
          <cell r="J491">
            <v>5030.3999999999996</v>
          </cell>
          <cell r="K491">
            <v>52.4</v>
          </cell>
          <cell r="L491">
            <v>7.68</v>
          </cell>
        </row>
        <row r="492">
          <cell r="A492">
            <v>183208</v>
          </cell>
          <cell r="B492" t="str">
            <v>NEGI TAKOYAKI (TC)</v>
          </cell>
          <cell r="C492" t="str">
            <v>COOP</v>
          </cell>
          <cell r="E492" t="str">
            <v>400g(20pcs)*24*1</v>
          </cell>
          <cell r="F492">
            <v>29</v>
          </cell>
          <cell r="G492">
            <v>40.5</v>
          </cell>
          <cell r="H492">
            <v>28</v>
          </cell>
          <cell r="I492">
            <v>3.2885999999999999E-2</v>
          </cell>
          <cell r="J492">
            <v>4248</v>
          </cell>
          <cell r="K492">
            <v>8.85</v>
          </cell>
          <cell r="L492">
            <v>9.6</v>
          </cell>
        </row>
        <row r="493">
          <cell r="A493">
            <v>183209</v>
          </cell>
          <cell r="B493" t="str">
            <v>MODERN YAKI (TC)</v>
          </cell>
          <cell r="C493" t="str">
            <v>COOP</v>
          </cell>
          <cell r="E493" t="str">
            <v>350g(10pcs)*24*1</v>
          </cell>
          <cell r="F493">
            <v>30</v>
          </cell>
          <cell r="G493">
            <v>41</v>
          </cell>
          <cell r="H493">
            <v>19</v>
          </cell>
          <cell r="I493">
            <v>2.3369999999999998E-2</v>
          </cell>
          <cell r="J493">
            <v>3360</v>
          </cell>
          <cell r="K493">
            <v>14</v>
          </cell>
          <cell r="L493">
            <v>8.4</v>
          </cell>
        </row>
        <row r="494">
          <cell r="A494">
            <v>183210</v>
          </cell>
          <cell r="B494" t="str">
            <v>MINI NEGIYAKI (TC)</v>
          </cell>
          <cell r="C494" t="str">
            <v>COOP</v>
          </cell>
          <cell r="E494" t="str">
            <v>280g(8pcs)*32*1</v>
          </cell>
          <cell r="F494">
            <v>28</v>
          </cell>
          <cell r="G494">
            <v>55</v>
          </cell>
          <cell r="H494">
            <v>16.5</v>
          </cell>
          <cell r="I494">
            <v>2.5409999999999999E-2</v>
          </cell>
          <cell r="J494">
            <v>3942.4</v>
          </cell>
          <cell r="K494">
            <v>15.4</v>
          </cell>
          <cell r="L494">
            <v>8.9600000000000009</v>
          </cell>
        </row>
        <row r="495">
          <cell r="A495" t="str">
            <v>149000(N)</v>
          </cell>
          <cell r="B495" t="str">
            <v>EDAMAME ROLL</v>
          </cell>
          <cell r="C495" t="str">
            <v>MONTE</v>
          </cell>
          <cell r="E495" t="str">
            <v>900g(250pcs)/8*2</v>
          </cell>
          <cell r="F495">
            <v>40</v>
          </cell>
          <cell r="G495">
            <v>46.5</v>
          </cell>
          <cell r="H495">
            <v>37</v>
          </cell>
          <cell r="I495">
            <v>6.8820000000000006E-2</v>
          </cell>
          <cell r="J495">
            <v>8960</v>
          </cell>
          <cell r="K495">
            <v>2.2400000000000002</v>
          </cell>
          <cell r="L495">
            <v>14.4</v>
          </cell>
          <cell r="N495" t="str">
            <v>TEN</v>
          </cell>
        </row>
        <row r="496">
          <cell r="A496" t="str">
            <v>149000(V)</v>
          </cell>
          <cell r="B496" t="str">
            <v>EDAMAME ROLL</v>
          </cell>
          <cell r="C496" t="str">
            <v>MONTE</v>
          </cell>
          <cell r="E496" t="str">
            <v>900g(250pcs)/8*2</v>
          </cell>
          <cell r="F496">
            <v>40</v>
          </cell>
          <cell r="G496">
            <v>46.5</v>
          </cell>
          <cell r="H496">
            <v>37</v>
          </cell>
          <cell r="I496">
            <v>6.8820000000000006E-2</v>
          </cell>
          <cell r="J496">
            <v>8960</v>
          </cell>
          <cell r="K496">
            <v>2.2400000000000002</v>
          </cell>
          <cell r="L496">
            <v>14.4</v>
          </cell>
          <cell r="N496" t="str">
            <v>TEN</v>
          </cell>
        </row>
        <row r="497">
          <cell r="A497" t="str">
            <v>139785(S)</v>
          </cell>
          <cell r="B497" t="str">
            <v>AJI  FRY</v>
          </cell>
          <cell r="C497" t="str">
            <v>AB</v>
          </cell>
          <cell r="D497" t="str">
            <v>あじﾌｨﾚｰﾌﾗｲ</v>
          </cell>
          <cell r="E497" t="str">
            <v>60g/50*3</v>
          </cell>
          <cell r="F497">
            <v>25.5</v>
          </cell>
          <cell r="G497">
            <v>36.5</v>
          </cell>
          <cell r="H497">
            <v>34.5</v>
          </cell>
          <cell r="I497">
            <v>3.2110874999999997E-2</v>
          </cell>
          <cell r="J497">
            <v>2754</v>
          </cell>
          <cell r="K497">
            <v>18.36</v>
          </cell>
          <cell r="L497">
            <v>9</v>
          </cell>
          <cell r="N497" t="str">
            <v>AJF</v>
          </cell>
        </row>
        <row r="498">
          <cell r="A498" t="str">
            <v>139784(S)</v>
          </cell>
          <cell r="B498" t="str">
            <v xml:space="preserve">AJI FRY </v>
          </cell>
          <cell r="C498" t="str">
            <v>AB</v>
          </cell>
          <cell r="E498" t="str">
            <v>50g*50*3</v>
          </cell>
          <cell r="F498">
            <v>25</v>
          </cell>
          <cell r="G498">
            <v>37</v>
          </cell>
          <cell r="H498">
            <v>30</v>
          </cell>
          <cell r="I498">
            <v>2.775E-2</v>
          </cell>
          <cell r="J498">
            <v>2448</v>
          </cell>
          <cell r="K498">
            <v>16.32</v>
          </cell>
          <cell r="L498">
            <v>7.5</v>
          </cell>
          <cell r="N498" t="str">
            <v>AJF</v>
          </cell>
        </row>
        <row r="499">
          <cell r="A499" t="str">
            <v>183117(N)</v>
          </cell>
          <cell r="B499" t="str">
            <v>EBI FRY NP (CHU)</v>
          </cell>
          <cell r="C499" t="str">
            <v>HAWDY</v>
          </cell>
          <cell r="E499" t="str">
            <v>210g(10pcs)*10*3</v>
          </cell>
          <cell r="F499">
            <v>31.5</v>
          </cell>
          <cell r="G499">
            <v>33</v>
          </cell>
          <cell r="H499">
            <v>40.5</v>
          </cell>
          <cell r="I499">
            <v>4.2099749999999998E-2</v>
          </cell>
          <cell r="J499">
            <v>6165</v>
          </cell>
          <cell r="K499">
            <v>20.55</v>
          </cell>
          <cell r="L499">
            <v>6.3</v>
          </cell>
        </row>
        <row r="500">
          <cell r="A500" t="str">
            <v>149440(N)</v>
          </cell>
          <cell r="B500" t="str">
            <v>NN NEW EBI FRY (CHU)</v>
          </cell>
          <cell r="C500" t="str">
            <v>AKEBONO</v>
          </cell>
          <cell r="E500" t="str">
            <v>210g(10)*10*3</v>
          </cell>
          <cell r="F500">
            <v>33.5</v>
          </cell>
          <cell r="G500">
            <v>31.2</v>
          </cell>
          <cell r="H500">
            <v>41.5</v>
          </cell>
          <cell r="I500">
            <v>4.3375800000000006E-2</v>
          </cell>
          <cell r="J500">
            <v>5598</v>
          </cell>
          <cell r="K500">
            <v>18.66</v>
          </cell>
          <cell r="L500">
            <v>6.3</v>
          </cell>
        </row>
        <row r="501">
          <cell r="A501" t="str">
            <v>149441(N)</v>
          </cell>
          <cell r="B501" t="str">
            <v>NN NEW EBI FRY (DAI)</v>
          </cell>
          <cell r="C501" t="str">
            <v>AKEBONO</v>
          </cell>
          <cell r="E501" t="str">
            <v>260g(10)*10*3</v>
          </cell>
          <cell r="F501">
            <v>34.799999999999997</v>
          </cell>
          <cell r="G501">
            <v>33.5</v>
          </cell>
          <cell r="H501">
            <v>43.5</v>
          </cell>
          <cell r="I501">
            <v>5.0712299999999995E-2</v>
          </cell>
          <cell r="J501">
            <v>7353.0000000000009</v>
          </cell>
          <cell r="K501">
            <v>24.51</v>
          </cell>
          <cell r="L501">
            <v>7.8</v>
          </cell>
        </row>
        <row r="502">
          <cell r="A502" t="str">
            <v>149442(N)</v>
          </cell>
          <cell r="B502" t="str">
            <v>NN NEW EBI FRY (TOKUDAI)</v>
          </cell>
          <cell r="C502" t="str">
            <v>AKEBONO</v>
          </cell>
          <cell r="E502" t="str">
            <v>320g(10)*10*3</v>
          </cell>
          <cell r="F502">
            <v>37.5</v>
          </cell>
          <cell r="G502">
            <v>34.5</v>
          </cell>
          <cell r="H502">
            <v>44</v>
          </cell>
          <cell r="I502">
            <v>5.6925000000000003E-2</v>
          </cell>
          <cell r="J502">
            <v>9546</v>
          </cell>
          <cell r="K502">
            <v>31.82</v>
          </cell>
          <cell r="L502">
            <v>9.6</v>
          </cell>
        </row>
        <row r="503">
          <cell r="A503" t="str">
            <v>149479(N)</v>
          </cell>
          <cell r="B503" t="str">
            <v>NN EBI FRY  M</v>
          </cell>
          <cell r="C503" t="str">
            <v>AKEBONO</v>
          </cell>
          <cell r="E503" t="str">
            <v>200g(10)*12*3</v>
          </cell>
          <cell r="F503">
            <v>46.5</v>
          </cell>
          <cell r="G503">
            <v>31</v>
          </cell>
          <cell r="H503">
            <v>38</v>
          </cell>
          <cell r="I503">
            <v>5.4776999999999999E-2</v>
          </cell>
          <cell r="J503">
            <v>6289.2</v>
          </cell>
          <cell r="K503">
            <v>17.47</v>
          </cell>
          <cell r="L503">
            <v>7.2</v>
          </cell>
        </row>
        <row r="504">
          <cell r="A504" t="str">
            <v>149480(N)</v>
          </cell>
          <cell r="B504" t="str">
            <v>NN EBI FRY  L</v>
          </cell>
          <cell r="C504" t="str">
            <v>AKEBONO</v>
          </cell>
          <cell r="E504" t="str">
            <v>220g(10)*12*3</v>
          </cell>
          <cell r="F504">
            <v>47</v>
          </cell>
          <cell r="G504">
            <v>31</v>
          </cell>
          <cell r="H504">
            <v>38</v>
          </cell>
          <cell r="I504">
            <v>5.5365999999999999E-2</v>
          </cell>
          <cell r="J504">
            <v>7844.4</v>
          </cell>
          <cell r="K504">
            <v>21.79</v>
          </cell>
          <cell r="L504">
            <v>7.92</v>
          </cell>
        </row>
        <row r="505">
          <cell r="A505" t="str">
            <v>149481(N)</v>
          </cell>
          <cell r="B505" t="str">
            <v>NN EBI FRY  2L</v>
          </cell>
          <cell r="C505" t="str">
            <v>AKEBONO</v>
          </cell>
          <cell r="E505" t="str">
            <v>240g(10)*12*3</v>
          </cell>
          <cell r="F505">
            <v>47</v>
          </cell>
          <cell r="G505">
            <v>33</v>
          </cell>
          <cell r="H505">
            <v>39</v>
          </cell>
          <cell r="I505">
            <v>6.0489000000000001E-2</v>
          </cell>
          <cell r="J505">
            <v>9439.1999999999989</v>
          </cell>
          <cell r="K505">
            <v>26.22</v>
          </cell>
          <cell r="L505">
            <v>8.64</v>
          </cell>
        </row>
        <row r="506">
          <cell r="A506" t="str">
            <v>095433(N)</v>
          </cell>
          <cell r="B506" t="str">
            <v>NN EBI FRY3L</v>
          </cell>
          <cell r="C506" t="str">
            <v>AB</v>
          </cell>
          <cell r="D506" t="str">
            <v>ｴﾋﾞﾌﾗｲ3L</v>
          </cell>
          <cell r="E506" t="str">
            <v>28g*10/12*2</v>
          </cell>
          <cell r="F506">
            <v>30.5</v>
          </cell>
          <cell r="G506">
            <v>46.5</v>
          </cell>
          <cell r="H506">
            <v>24</v>
          </cell>
          <cell r="I506">
            <v>3.4037999999999999E-2</v>
          </cell>
          <cell r="J506">
            <v>7639.2</v>
          </cell>
          <cell r="K506">
            <v>31.83</v>
          </cell>
          <cell r="L506">
            <v>6.72</v>
          </cell>
          <cell r="N506" t="str">
            <v>EBF</v>
          </cell>
        </row>
        <row r="507">
          <cell r="A507">
            <v>183253</v>
          </cell>
          <cell r="B507" t="str">
            <v>CHICKEN CURRY (T)</v>
          </cell>
          <cell r="C507" t="str">
            <v>TEN FOOD</v>
          </cell>
          <cell r="E507" t="str">
            <v>220g*20*2</v>
          </cell>
          <cell r="F507">
            <v>25</v>
          </cell>
          <cell r="G507">
            <v>32.5</v>
          </cell>
          <cell r="H507">
            <v>27</v>
          </cell>
          <cell r="I507">
            <v>2.1937499999999999E-2</v>
          </cell>
          <cell r="J507">
            <v>3880</v>
          </cell>
          <cell r="K507">
            <v>97</v>
          </cell>
          <cell r="L507">
            <v>8.8000000000000007</v>
          </cell>
        </row>
        <row r="508">
          <cell r="A508">
            <v>183241</v>
          </cell>
          <cell r="B508" t="str">
            <v>MARU TAKOYAKI</v>
          </cell>
          <cell r="C508" t="str">
            <v>COOP</v>
          </cell>
          <cell r="E508" t="str">
            <v>500g(25pcs)*20*1</v>
          </cell>
          <cell r="F508">
            <v>37</v>
          </cell>
          <cell r="G508">
            <v>43</v>
          </cell>
          <cell r="H508">
            <v>19.5</v>
          </cell>
          <cell r="I508">
            <v>3.10245E-2</v>
          </cell>
          <cell r="J508">
            <v>3100</v>
          </cell>
          <cell r="K508">
            <v>6.2</v>
          </cell>
          <cell r="L508">
            <v>10</v>
          </cell>
        </row>
        <row r="509">
          <cell r="A509">
            <v>178908</v>
          </cell>
          <cell r="B509" t="str">
            <v>SHRIMP SHAOMAI PACK (IY)</v>
          </cell>
          <cell r="C509" t="str">
            <v>IY</v>
          </cell>
          <cell r="E509" t="str">
            <v>132g(6pcs)*10*4</v>
          </cell>
          <cell r="F509">
            <v>38.5</v>
          </cell>
          <cell r="G509">
            <v>57</v>
          </cell>
          <cell r="H509">
            <v>21</v>
          </cell>
          <cell r="I509">
            <v>4.60845E-2</v>
          </cell>
          <cell r="J509">
            <v>7152</v>
          </cell>
          <cell r="K509">
            <v>178.8</v>
          </cell>
          <cell r="L509">
            <v>5.28</v>
          </cell>
        </row>
        <row r="510">
          <cell r="A510">
            <v>178906</v>
          </cell>
          <cell r="B510" t="str">
            <v>SHARK FIN GYOZA PACK (IY)</v>
          </cell>
          <cell r="C510" t="str">
            <v>IY</v>
          </cell>
          <cell r="E510" t="str">
            <v>156g(6pcs)*10*4</v>
          </cell>
          <cell r="F510">
            <v>47.5</v>
          </cell>
          <cell r="G510">
            <v>59</v>
          </cell>
          <cell r="H510">
            <v>22</v>
          </cell>
          <cell r="I510">
            <v>6.1655000000000001E-2</v>
          </cell>
          <cell r="J510">
            <v>7368</v>
          </cell>
          <cell r="K510">
            <v>184.2</v>
          </cell>
          <cell r="L510">
            <v>6.24</v>
          </cell>
        </row>
        <row r="511">
          <cell r="A511">
            <v>178905</v>
          </cell>
          <cell r="B511" t="str">
            <v>SHOROM PAO PACK (IY)</v>
          </cell>
          <cell r="C511" t="str">
            <v>IY</v>
          </cell>
          <cell r="E511" t="str">
            <v>180g(6pcs)*10*4</v>
          </cell>
          <cell r="F511">
            <v>41.5</v>
          </cell>
          <cell r="G511">
            <v>67.5</v>
          </cell>
          <cell r="H511">
            <v>20</v>
          </cell>
          <cell r="I511">
            <v>5.6024999999999998E-2</v>
          </cell>
          <cell r="J511">
            <v>4920</v>
          </cell>
          <cell r="K511">
            <v>123</v>
          </cell>
          <cell r="L511">
            <v>7.2</v>
          </cell>
        </row>
        <row r="512">
          <cell r="A512">
            <v>178907</v>
          </cell>
          <cell r="B512" t="str">
            <v>NIRA MANJU PACK (IY)</v>
          </cell>
          <cell r="C512" t="str">
            <v>IY</v>
          </cell>
          <cell r="E512" t="str">
            <v>180g(6pcs)*10*4</v>
          </cell>
          <cell r="F512">
            <v>41.5</v>
          </cell>
          <cell r="G512">
            <v>67</v>
          </cell>
          <cell r="H512">
            <v>21</v>
          </cell>
          <cell r="I512">
            <v>5.8390499999999998E-2</v>
          </cell>
          <cell r="J512">
            <v>6840</v>
          </cell>
          <cell r="K512">
            <v>171</v>
          </cell>
          <cell r="L512">
            <v>7.2</v>
          </cell>
        </row>
        <row r="513">
          <cell r="A513">
            <v>178911</v>
          </cell>
          <cell r="B513" t="str">
            <v>CHIMAKI CHICKEN PACK (IY)</v>
          </cell>
          <cell r="C513" t="str">
            <v>IY</v>
          </cell>
          <cell r="E513" t="str">
            <v>180g(4pcs)*10*4</v>
          </cell>
          <cell r="F513">
            <v>41</v>
          </cell>
          <cell r="G513">
            <v>56</v>
          </cell>
          <cell r="H513">
            <v>30.5</v>
          </cell>
          <cell r="I513">
            <v>7.0028000000000007E-2</v>
          </cell>
          <cell r="J513">
            <v>4224</v>
          </cell>
          <cell r="K513">
            <v>105.6</v>
          </cell>
          <cell r="L513">
            <v>7.2</v>
          </cell>
        </row>
        <row r="514">
          <cell r="A514">
            <v>178910</v>
          </cell>
          <cell r="B514" t="str">
            <v>SEAFOOD SPRING ROLL PACK (IY)</v>
          </cell>
          <cell r="C514" t="str">
            <v>IY</v>
          </cell>
          <cell r="E514" t="str">
            <v>200g(5pcs)*10*4</v>
          </cell>
          <cell r="F514">
            <v>42</v>
          </cell>
          <cell r="G514">
            <v>58.5</v>
          </cell>
          <cell r="H514">
            <v>17</v>
          </cell>
          <cell r="I514">
            <v>4.1769000000000001E-2</v>
          </cell>
          <cell r="J514">
            <v>6040</v>
          </cell>
          <cell r="K514">
            <v>151</v>
          </cell>
          <cell r="L514">
            <v>8</v>
          </cell>
        </row>
        <row r="515">
          <cell r="A515">
            <v>178909</v>
          </cell>
          <cell r="B515" t="str">
            <v>HAG KAO  PACK ( IY )</v>
          </cell>
          <cell r="C515" t="str">
            <v>IY</v>
          </cell>
          <cell r="E515" t="str">
            <v>132g(6pcs)*10*4</v>
          </cell>
          <cell r="F515">
            <v>40.5</v>
          </cell>
          <cell r="G515">
            <v>69</v>
          </cell>
          <cell r="H515">
            <v>20</v>
          </cell>
          <cell r="I515">
            <v>5.5890000000000002E-2</v>
          </cell>
          <cell r="J515">
            <v>5712</v>
          </cell>
          <cell r="K515">
            <v>142.80000000000001</v>
          </cell>
          <cell r="L515">
            <v>5.28</v>
          </cell>
        </row>
        <row r="516">
          <cell r="A516">
            <v>178912</v>
          </cell>
          <cell r="B516" t="str">
            <v>GOMA DANGO PACK (IY)</v>
          </cell>
          <cell r="C516" t="str">
            <v>IY</v>
          </cell>
          <cell r="E516" t="str">
            <v>180g(6pcs)*10*4</v>
          </cell>
          <cell r="F516">
            <v>39</v>
          </cell>
          <cell r="G516">
            <v>65</v>
          </cell>
          <cell r="H516">
            <v>19.5</v>
          </cell>
          <cell r="I516">
            <v>4.9432499999999997E-2</v>
          </cell>
          <cell r="J516">
            <v>3936</v>
          </cell>
          <cell r="K516">
            <v>98.4</v>
          </cell>
          <cell r="L516">
            <v>7.2</v>
          </cell>
        </row>
        <row r="517">
          <cell r="A517">
            <v>183284</v>
          </cell>
          <cell r="B517" t="str">
            <v>EBI NEGI YAKI</v>
          </cell>
          <cell r="C517" t="str">
            <v>COOP</v>
          </cell>
          <cell r="E517" t="str">
            <v>200g(5pcs)*20*2</v>
          </cell>
          <cell r="F517">
            <v>30</v>
          </cell>
          <cell r="G517">
            <v>35</v>
          </cell>
          <cell r="H517">
            <v>20</v>
          </cell>
          <cell r="I517">
            <v>2.1000000000000001E-2</v>
          </cell>
          <cell r="J517">
            <v>5460</v>
          </cell>
          <cell r="K517">
            <v>27.3</v>
          </cell>
          <cell r="L517">
            <v>8</v>
          </cell>
        </row>
        <row r="518">
          <cell r="A518" t="str">
            <v>USA-6</v>
          </cell>
          <cell r="B518" t="str">
            <v>EBI KAKIAGE</v>
          </cell>
          <cell r="C518" t="str">
            <v>TMTC</v>
          </cell>
          <cell r="E518" t="str">
            <v>60g*50*1</v>
          </cell>
          <cell r="F518">
            <v>30</v>
          </cell>
          <cell r="G518">
            <v>30</v>
          </cell>
          <cell r="H518">
            <v>15</v>
          </cell>
          <cell r="I518">
            <v>1.35E-2</v>
          </cell>
          <cell r="K518" t="str">
            <v>USD</v>
          </cell>
          <cell r="L518">
            <v>3</v>
          </cell>
          <cell r="P518">
            <v>0.27</v>
          </cell>
          <cell r="Q518">
            <v>13.5</v>
          </cell>
        </row>
        <row r="519">
          <cell r="A519" t="str">
            <v>553RES</v>
          </cell>
          <cell r="B519" t="str">
            <v>YUBA TOFU</v>
          </cell>
          <cell r="C519" t="str">
            <v>RE&amp;S</v>
          </cell>
          <cell r="E519" t="str">
            <v>32g*10*12*2</v>
          </cell>
          <cell r="F519">
            <v>30</v>
          </cell>
          <cell r="G519">
            <v>30</v>
          </cell>
          <cell r="H519">
            <v>15</v>
          </cell>
          <cell r="I519">
            <v>1.35E-2</v>
          </cell>
          <cell r="K519" t="str">
            <v>USD</v>
          </cell>
          <cell r="L519">
            <v>7.68</v>
          </cell>
          <cell r="P519">
            <v>0.17</v>
          </cell>
          <cell r="Q519">
            <v>40.800000000000004</v>
          </cell>
        </row>
        <row r="520">
          <cell r="A520" t="str">
            <v>182866(S)</v>
          </cell>
          <cell r="B520" t="str">
            <v>CRAB CLAW FRY ( H )</v>
          </cell>
          <cell r="C520" t="str">
            <v>RE&amp;S</v>
          </cell>
          <cell r="E520" t="str">
            <v>800g(20)*9*1</v>
          </cell>
          <cell r="F520">
            <v>35</v>
          </cell>
          <cell r="G520">
            <v>47.5</v>
          </cell>
          <cell r="H520">
            <v>15</v>
          </cell>
          <cell r="I520">
            <v>2.4937500000000001E-2</v>
          </cell>
          <cell r="K520" t="str">
            <v>USD</v>
          </cell>
          <cell r="L520">
            <v>7.2</v>
          </cell>
          <cell r="P520">
            <v>0.313</v>
          </cell>
          <cell r="Q520">
            <v>56.339999999999996</v>
          </cell>
        </row>
        <row r="521">
          <cell r="A521" t="str">
            <v>149443(S)</v>
          </cell>
          <cell r="B521" t="str">
            <v>BREADED SHRIMP WHITE SAUCE( EBI CREAMY)</v>
          </cell>
          <cell r="C521" t="str">
            <v>RE&amp;S</v>
          </cell>
          <cell r="E521" t="str">
            <v>324g(12)*10*2</v>
          </cell>
          <cell r="F521">
            <v>53</v>
          </cell>
          <cell r="G521">
            <v>33.5</v>
          </cell>
          <cell r="H521">
            <v>30</v>
          </cell>
          <cell r="I521">
            <v>5.3265E-2</v>
          </cell>
          <cell r="K521" t="str">
            <v>USD</v>
          </cell>
          <cell r="L521">
            <v>6.48</v>
          </cell>
          <cell r="P521">
            <v>0.158</v>
          </cell>
          <cell r="Q521">
            <v>37.92</v>
          </cell>
        </row>
        <row r="522">
          <cell r="A522" t="str">
            <v>U-011</v>
          </cell>
          <cell r="B522" t="str">
            <v>KUSHI FRY SET  NEW</v>
          </cell>
          <cell r="C522" t="str">
            <v>U-COOP</v>
          </cell>
          <cell r="E522" t="str">
            <v>416g(5ITEM*4)*20*1</v>
          </cell>
          <cell r="F522">
            <v>36</v>
          </cell>
          <cell r="G522">
            <v>45.5</v>
          </cell>
          <cell r="H522">
            <v>25</v>
          </cell>
          <cell r="I522">
            <v>4.095E-2</v>
          </cell>
          <cell r="K522" t="str">
            <v>USD</v>
          </cell>
          <cell r="L522">
            <v>8.32</v>
          </cell>
          <cell r="P522">
            <v>2.35</v>
          </cell>
          <cell r="Q522">
            <v>47</v>
          </cell>
        </row>
        <row r="523">
          <cell r="A523">
            <v>183277</v>
          </cell>
          <cell r="B523" t="str">
            <v>TENMORI KAKIAGE</v>
          </cell>
          <cell r="C523" t="str">
            <v>AKEBONO</v>
          </cell>
          <cell r="E523" t="str">
            <v>660g(12pcs)*6*2</v>
          </cell>
          <cell r="F523">
            <v>35</v>
          </cell>
          <cell r="G523">
            <v>52</v>
          </cell>
          <cell r="H523">
            <v>60</v>
          </cell>
          <cell r="I523">
            <v>0.10920000000000001</v>
          </cell>
          <cell r="J523">
            <v>3960</v>
          </cell>
          <cell r="K523">
            <v>27.5</v>
          </cell>
          <cell r="L523">
            <v>7.92</v>
          </cell>
        </row>
        <row r="524">
          <cell r="A524">
            <v>189401</v>
          </cell>
          <cell r="B524" t="str">
            <v>(NEW) AJI FRY 50g</v>
          </cell>
          <cell r="C524" t="str">
            <v>AKEBONO</v>
          </cell>
          <cell r="E524" t="str">
            <v>50g*50*3</v>
          </cell>
          <cell r="F524">
            <v>25</v>
          </cell>
          <cell r="G524">
            <v>37</v>
          </cell>
          <cell r="H524">
            <v>30</v>
          </cell>
          <cell r="I524">
            <v>2.775E-2</v>
          </cell>
          <cell r="J524">
            <v>2448</v>
          </cell>
          <cell r="K524">
            <v>16.32</v>
          </cell>
          <cell r="L524">
            <v>7.5</v>
          </cell>
        </row>
        <row r="525">
          <cell r="A525">
            <v>189402</v>
          </cell>
          <cell r="B525" t="str">
            <v>(NEW) AJI FRY 60g</v>
          </cell>
          <cell r="C525" t="str">
            <v>AKEBONO</v>
          </cell>
          <cell r="E525" t="str">
            <v>60g*50*3</v>
          </cell>
          <cell r="F525">
            <v>25.5</v>
          </cell>
          <cell r="G525">
            <v>36.5</v>
          </cell>
          <cell r="H525">
            <v>34.5</v>
          </cell>
          <cell r="I525">
            <v>3.2110874999999997E-2</v>
          </cell>
          <cell r="J525">
            <v>2754</v>
          </cell>
          <cell r="K525">
            <v>18.36</v>
          </cell>
          <cell r="L525">
            <v>9</v>
          </cell>
        </row>
        <row r="526">
          <cell r="A526">
            <v>189403</v>
          </cell>
          <cell r="B526" t="str">
            <v>(NEW) AJI FRY 70g</v>
          </cell>
          <cell r="C526" t="str">
            <v>AKEBONO</v>
          </cell>
          <cell r="E526" t="str">
            <v>70g*40*3</v>
          </cell>
          <cell r="F526">
            <v>25.5</v>
          </cell>
          <cell r="G526">
            <v>36.5</v>
          </cell>
          <cell r="H526">
            <v>32.25</v>
          </cell>
          <cell r="I526">
            <v>3.00166875E-2</v>
          </cell>
          <cell r="J526">
            <v>2599.1999999999998</v>
          </cell>
          <cell r="K526">
            <v>21.66</v>
          </cell>
          <cell r="L526">
            <v>8.4</v>
          </cell>
        </row>
        <row r="527">
          <cell r="A527">
            <v>189477</v>
          </cell>
          <cell r="B527" t="str">
            <v>KAISEN MANJU</v>
          </cell>
          <cell r="C527" t="str">
            <v>MONTEROZA</v>
          </cell>
          <cell r="E527" t="str">
            <v>1440g(12pcs)*6*1</v>
          </cell>
          <cell r="F527">
            <v>38.5</v>
          </cell>
          <cell r="G527">
            <v>57</v>
          </cell>
          <cell r="H527">
            <v>15</v>
          </cell>
          <cell r="I527">
            <v>3.2917500000000002E-2</v>
          </cell>
          <cell r="J527">
            <v>3427.2000000000003</v>
          </cell>
          <cell r="K527">
            <v>47.6</v>
          </cell>
          <cell r="L527">
            <v>8.64</v>
          </cell>
        </row>
        <row r="528">
          <cell r="A528">
            <v>189478</v>
          </cell>
          <cell r="B528" t="str">
            <v>MINI SHRIMP MANJU</v>
          </cell>
          <cell r="C528" t="str">
            <v>MONTEROZA</v>
          </cell>
          <cell r="E528" t="str">
            <v>500g(20pcs)*8*2</v>
          </cell>
          <cell r="F528">
            <v>27.5</v>
          </cell>
          <cell r="G528">
            <v>39.5</v>
          </cell>
          <cell r="H528">
            <v>31</v>
          </cell>
          <cell r="I528">
            <v>3.3673750000000002E-2</v>
          </cell>
          <cell r="J528">
            <v>5664</v>
          </cell>
          <cell r="K528">
            <v>17.7</v>
          </cell>
          <cell r="L528">
            <v>8</v>
          </cell>
        </row>
        <row r="529">
          <cell r="A529">
            <v>189479</v>
          </cell>
          <cell r="B529" t="str">
            <v>DUCK GARLIC KUSHI</v>
          </cell>
          <cell r="C529" t="str">
            <v>MONTEROZA</v>
          </cell>
          <cell r="E529" t="str">
            <v>150g(10pcs)*16*2</v>
          </cell>
          <cell r="F529">
            <v>31.5</v>
          </cell>
          <cell r="G529">
            <v>43</v>
          </cell>
          <cell r="H529">
            <v>23</v>
          </cell>
          <cell r="I529">
            <v>3.1153500000000001E-2</v>
          </cell>
          <cell r="J529">
            <v>5760</v>
          </cell>
          <cell r="K529">
            <v>18</v>
          </cell>
          <cell r="L529">
            <v>4.8</v>
          </cell>
        </row>
        <row r="530">
          <cell r="A530">
            <v>189480</v>
          </cell>
          <cell r="B530" t="str">
            <v>ONION KUSHI</v>
          </cell>
          <cell r="C530" t="str">
            <v>MONTEROZA</v>
          </cell>
          <cell r="E530" t="str">
            <v>180g(10pcs)*16*2</v>
          </cell>
          <cell r="F530">
            <v>32.5</v>
          </cell>
          <cell r="G530">
            <v>43</v>
          </cell>
          <cell r="H530">
            <v>27</v>
          </cell>
          <cell r="I530">
            <v>3.7732500000000002E-2</v>
          </cell>
          <cell r="J530">
            <v>4000</v>
          </cell>
          <cell r="K530">
            <v>12.5</v>
          </cell>
          <cell r="L530">
            <v>5.76</v>
          </cell>
        </row>
        <row r="531">
          <cell r="A531">
            <v>189481</v>
          </cell>
          <cell r="B531" t="str">
            <v>SHIROMI TARU TARU KUSHI</v>
          </cell>
          <cell r="C531" t="str">
            <v>MONTEROZA</v>
          </cell>
          <cell r="E531" t="str">
            <v>180g(10pcs)*16*2</v>
          </cell>
          <cell r="F531">
            <v>35</v>
          </cell>
          <cell r="G531">
            <v>43.5</v>
          </cell>
          <cell r="H531">
            <v>24</v>
          </cell>
          <cell r="I531">
            <v>3.6540000000000003E-2</v>
          </cell>
          <cell r="J531">
            <v>5440</v>
          </cell>
          <cell r="K531">
            <v>17</v>
          </cell>
          <cell r="L531">
            <v>5.76</v>
          </cell>
        </row>
        <row r="532">
          <cell r="A532">
            <v>189482</v>
          </cell>
          <cell r="B532" t="str">
            <v>STICK SPRING ROLL</v>
          </cell>
          <cell r="C532" t="str">
            <v>MONTEROZA</v>
          </cell>
          <cell r="E532" t="str">
            <v>300g(10pcs)*10*2</v>
          </cell>
          <cell r="F532">
            <v>27.5</v>
          </cell>
          <cell r="G532">
            <v>58.5</v>
          </cell>
          <cell r="H532">
            <v>18</v>
          </cell>
          <cell r="I532">
            <v>2.8957500000000001E-2</v>
          </cell>
          <cell r="J532">
            <v>4200</v>
          </cell>
          <cell r="K532">
            <v>21</v>
          </cell>
          <cell r="L532">
            <v>6</v>
          </cell>
        </row>
        <row r="533">
          <cell r="A533">
            <v>189483</v>
          </cell>
          <cell r="B533" t="str">
            <v>EBI TAMA CHEESE KUSHI</v>
          </cell>
          <cell r="C533" t="str">
            <v>MONTEROZA</v>
          </cell>
          <cell r="E533" t="str">
            <v>200g(10pcs)*16*2</v>
          </cell>
          <cell r="F533">
            <v>31</v>
          </cell>
          <cell r="G533">
            <v>42</v>
          </cell>
          <cell r="H533">
            <v>26</v>
          </cell>
          <cell r="I533">
            <v>3.3852E-2</v>
          </cell>
          <cell r="J533">
            <v>4480</v>
          </cell>
          <cell r="K533">
            <v>14</v>
          </cell>
          <cell r="L533">
            <v>6.4</v>
          </cell>
        </row>
        <row r="534">
          <cell r="A534">
            <v>189484</v>
          </cell>
          <cell r="B534" t="str">
            <v>IKA OBA KUSHI</v>
          </cell>
          <cell r="C534" t="str">
            <v>MONTEROZA</v>
          </cell>
          <cell r="E534" t="str">
            <v>170g(10pcs)*16*2</v>
          </cell>
          <cell r="F534">
            <v>33</v>
          </cell>
          <cell r="G534">
            <v>42.5</v>
          </cell>
          <cell r="H534">
            <v>27.5</v>
          </cell>
          <cell r="I534">
            <v>3.8568749999999999E-2</v>
          </cell>
          <cell r="J534">
            <v>5184</v>
          </cell>
          <cell r="K534">
            <v>16.2</v>
          </cell>
          <cell r="L534">
            <v>5.44</v>
          </cell>
        </row>
        <row r="535">
          <cell r="A535">
            <v>189466</v>
          </cell>
          <cell r="B535" t="str">
            <v>MINI EBI FRY  ( S )</v>
          </cell>
          <cell r="C535" t="str">
            <v>COOP</v>
          </cell>
          <cell r="E535" t="str">
            <v>140g(10pcs)*30*1</v>
          </cell>
          <cell r="F535">
            <v>35</v>
          </cell>
          <cell r="G535">
            <v>52</v>
          </cell>
          <cell r="H535">
            <v>20</v>
          </cell>
          <cell r="I535">
            <v>3.6400000000000002E-2</v>
          </cell>
          <cell r="J535">
            <v>4110</v>
          </cell>
          <cell r="K535">
            <v>13.7</v>
          </cell>
          <cell r="L535">
            <v>4.2</v>
          </cell>
        </row>
        <row r="536">
          <cell r="A536">
            <v>189517</v>
          </cell>
          <cell r="B536" t="str">
            <v>SHRIMP MANJU   80S</v>
          </cell>
          <cell r="C536" t="str">
            <v>COOP</v>
          </cell>
          <cell r="E536" t="str">
            <v>320g(4)*24*1</v>
          </cell>
          <cell r="F536">
            <v>32</v>
          </cell>
          <cell r="G536">
            <v>48</v>
          </cell>
          <cell r="H536">
            <v>19</v>
          </cell>
          <cell r="I536">
            <v>2.9184000000000002E-2</v>
          </cell>
          <cell r="J536">
            <v>3936</v>
          </cell>
          <cell r="K536">
            <v>41</v>
          </cell>
          <cell r="L536">
            <v>7.68</v>
          </cell>
        </row>
        <row r="537">
          <cell r="A537">
            <v>189538</v>
          </cell>
          <cell r="B537" t="str">
            <v>TAKOYAKI   LIFE 30</v>
          </cell>
          <cell r="C537" t="str">
            <v>AKEBONO</v>
          </cell>
          <cell r="E537" t="str">
            <v>900g(30pcs)*10*1</v>
          </cell>
          <cell r="F537">
            <v>27.5</v>
          </cell>
          <cell r="G537">
            <v>24.5</v>
          </cell>
          <cell r="H537">
            <v>21</v>
          </cell>
          <cell r="I537">
            <v>1.414875E-2</v>
          </cell>
          <cell r="J537">
            <v>3450</v>
          </cell>
          <cell r="K537">
            <v>11.5</v>
          </cell>
          <cell r="L537">
            <v>9</v>
          </cell>
        </row>
        <row r="538">
          <cell r="A538">
            <v>189449</v>
          </cell>
          <cell r="B538" t="str">
            <v>YAM CHA SET   ( C )</v>
          </cell>
          <cell r="C538" t="str">
            <v>COOP</v>
          </cell>
          <cell r="E538" t="str">
            <v>616g*12*1</v>
          </cell>
          <cell r="F538">
            <v>34.700000000000003</v>
          </cell>
          <cell r="G538">
            <v>41.7</v>
          </cell>
          <cell r="H538">
            <v>26.9</v>
          </cell>
          <cell r="I538">
            <v>3.8924031000000005E-2</v>
          </cell>
          <cell r="J538">
            <v>7200</v>
          </cell>
          <cell r="K538">
            <v>600</v>
          </cell>
          <cell r="L538">
            <v>7.3920000000000003</v>
          </cell>
          <cell r="M538" t="str">
            <v>NEW LOAD 25/9/02</v>
          </cell>
        </row>
        <row r="539">
          <cell r="A539">
            <v>189448</v>
          </cell>
          <cell r="B539" t="str">
            <v>YAM CHA SPECIAL</v>
          </cell>
          <cell r="C539" t="str">
            <v>COOP</v>
          </cell>
          <cell r="E539" t="str">
            <v>616g*12*1</v>
          </cell>
          <cell r="F539">
            <v>35</v>
          </cell>
          <cell r="G539">
            <v>41</v>
          </cell>
          <cell r="H539">
            <v>28</v>
          </cell>
          <cell r="I539">
            <v>4.018E-2</v>
          </cell>
          <cell r="J539">
            <v>7231.2000000000007</v>
          </cell>
          <cell r="K539">
            <v>602.6</v>
          </cell>
          <cell r="L539">
            <v>7.3920000000000003</v>
          </cell>
          <cell r="M539" t="str">
            <v>NEW LOAD 21/9/02</v>
          </cell>
        </row>
        <row r="540">
          <cell r="A540">
            <v>189522</v>
          </cell>
          <cell r="B540" t="str">
            <v>CHICKEN POT PIE</v>
          </cell>
          <cell r="C540" t="str">
            <v>COOP</v>
          </cell>
          <cell r="E540" t="str">
            <v>250g(2pcs)*18inner*1</v>
          </cell>
          <cell r="F540">
            <v>30</v>
          </cell>
          <cell r="G540">
            <v>35</v>
          </cell>
          <cell r="H540">
            <v>25</v>
          </cell>
          <cell r="I540">
            <v>2.6249999999999999E-2</v>
          </cell>
          <cell r="J540">
            <v>3153.6</v>
          </cell>
          <cell r="K540">
            <v>175.2</v>
          </cell>
          <cell r="L540">
            <v>4.5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nput"/>
      <sheetName val="Work'n Process"/>
      <sheetName val="Master"/>
      <sheetName val="10"/>
      <sheetName val="cash flow 1"/>
      <sheetName val="งบการเงิน"/>
    </sheetNames>
    <sheetDataSet>
      <sheetData sheetId="0" refreshError="1"/>
      <sheetData sheetId="1" refreshError="1"/>
      <sheetData sheetId="2" refreshError="1"/>
      <sheetData sheetId="3" refreshError="1">
        <row r="3">
          <cell r="A3">
            <v>109939</v>
          </cell>
          <cell r="B3" t="str">
            <v>AJI FRY</v>
          </cell>
          <cell r="C3" t="str">
            <v>AB</v>
          </cell>
          <cell r="D3" t="str">
            <v>アジフライ</v>
          </cell>
          <cell r="E3" t="str">
            <v>80g/40*2</v>
          </cell>
          <cell r="F3">
            <v>27</v>
          </cell>
          <cell r="G3">
            <v>38</v>
          </cell>
          <cell r="H3">
            <v>21</v>
          </cell>
          <cell r="I3">
            <v>2.1545999999999999E-2</v>
          </cell>
          <cell r="J3">
            <v>2034.4</v>
          </cell>
          <cell r="K3">
            <v>25.43</v>
          </cell>
          <cell r="L3">
            <v>6.4</v>
          </cell>
          <cell r="N3" t="str">
            <v>AJF</v>
          </cell>
        </row>
        <row r="4">
          <cell r="A4">
            <v>119412</v>
          </cell>
          <cell r="B4" t="str">
            <v>AJI FRY</v>
          </cell>
          <cell r="C4" t="str">
            <v>AB</v>
          </cell>
          <cell r="D4" t="str">
            <v>アジフライ</v>
          </cell>
          <cell r="E4" t="str">
            <v>100g/40*2</v>
          </cell>
          <cell r="F4">
            <v>27.5</v>
          </cell>
          <cell r="G4">
            <v>40.5</v>
          </cell>
          <cell r="H4">
            <v>22</v>
          </cell>
          <cell r="I4">
            <v>2.45025E-2</v>
          </cell>
          <cell r="J4">
            <v>2593.6000000000004</v>
          </cell>
          <cell r="K4">
            <v>32.42</v>
          </cell>
          <cell r="L4">
            <v>8</v>
          </cell>
          <cell r="N4" t="str">
            <v>AJF</v>
          </cell>
        </row>
        <row r="5">
          <cell r="A5">
            <v>119385</v>
          </cell>
          <cell r="B5" t="str">
            <v>AJI FILLET FRY</v>
          </cell>
          <cell r="C5" t="str">
            <v>AB</v>
          </cell>
          <cell r="D5" t="str">
            <v>あじﾌｨﾚｰﾌﾗｲ</v>
          </cell>
          <cell r="E5" t="str">
            <v>50g/50*3</v>
          </cell>
          <cell r="F5">
            <v>25</v>
          </cell>
          <cell r="G5">
            <v>35</v>
          </cell>
          <cell r="H5">
            <v>33</v>
          </cell>
          <cell r="I5">
            <v>2.8875000000000001E-2</v>
          </cell>
          <cell r="J5">
            <v>3120</v>
          </cell>
          <cell r="K5">
            <v>20.8</v>
          </cell>
          <cell r="L5">
            <v>7.5</v>
          </cell>
          <cell r="N5" t="str">
            <v>AJF</v>
          </cell>
        </row>
        <row r="6">
          <cell r="A6">
            <v>139785</v>
          </cell>
          <cell r="B6" t="str">
            <v>AJI  FRY</v>
          </cell>
          <cell r="C6" t="str">
            <v>AB</v>
          </cell>
          <cell r="D6" t="str">
            <v>あじﾌｨﾚｰﾌﾗｲ</v>
          </cell>
          <cell r="E6" t="str">
            <v>60g/50*3</v>
          </cell>
          <cell r="F6">
            <v>25.5</v>
          </cell>
          <cell r="G6">
            <v>36.5</v>
          </cell>
          <cell r="H6">
            <v>34.5</v>
          </cell>
          <cell r="I6">
            <v>3.2110874999999997E-2</v>
          </cell>
          <cell r="J6">
            <v>2700</v>
          </cell>
          <cell r="K6">
            <v>18</v>
          </cell>
          <cell r="L6">
            <v>9</v>
          </cell>
          <cell r="N6" t="str">
            <v>AJF</v>
          </cell>
        </row>
        <row r="7">
          <cell r="A7">
            <v>139784</v>
          </cell>
          <cell r="B7" t="str">
            <v xml:space="preserve">AJI FRY </v>
          </cell>
          <cell r="C7" t="str">
            <v>AB</v>
          </cell>
          <cell r="E7" t="str">
            <v>50gx50x3</v>
          </cell>
          <cell r="F7">
            <v>25</v>
          </cell>
          <cell r="G7">
            <v>37</v>
          </cell>
          <cell r="H7">
            <v>30</v>
          </cell>
          <cell r="I7">
            <v>2.775E-2</v>
          </cell>
          <cell r="J7">
            <v>2400</v>
          </cell>
          <cell r="K7">
            <v>16</v>
          </cell>
          <cell r="L7">
            <v>7.5</v>
          </cell>
          <cell r="N7" t="str">
            <v>AJF</v>
          </cell>
        </row>
        <row r="8">
          <cell r="A8">
            <v>139786</v>
          </cell>
          <cell r="B8" t="str">
            <v>AJI FRY</v>
          </cell>
          <cell r="C8" t="str">
            <v>AB</v>
          </cell>
          <cell r="E8" t="str">
            <v>70gx40x3</v>
          </cell>
          <cell r="F8">
            <v>25.5</v>
          </cell>
          <cell r="G8">
            <v>36.5</v>
          </cell>
          <cell r="H8">
            <v>32.25</v>
          </cell>
          <cell r="I8">
            <v>3.00166875E-2</v>
          </cell>
          <cell r="J8">
            <v>2548.7999999999997</v>
          </cell>
          <cell r="K8">
            <v>21.24</v>
          </cell>
          <cell r="L8">
            <v>8.4</v>
          </cell>
          <cell r="N8" t="str">
            <v>AJF</v>
          </cell>
        </row>
        <row r="9">
          <cell r="A9">
            <v>139765</v>
          </cell>
          <cell r="B9" t="str">
            <v>AJI FRY</v>
          </cell>
          <cell r="C9" t="str">
            <v>AKK</v>
          </cell>
          <cell r="E9" t="str">
            <v>60gx50x2</v>
          </cell>
          <cell r="F9">
            <v>27.5</v>
          </cell>
          <cell r="G9">
            <v>38</v>
          </cell>
          <cell r="H9">
            <v>20</v>
          </cell>
          <cell r="I9">
            <v>2.0899999999999998E-2</v>
          </cell>
          <cell r="J9">
            <v>1973</v>
          </cell>
          <cell r="K9">
            <v>19.73</v>
          </cell>
          <cell r="L9">
            <v>6</v>
          </cell>
          <cell r="N9" t="str">
            <v>AJF</v>
          </cell>
        </row>
        <row r="10">
          <cell r="A10">
            <v>119455</v>
          </cell>
          <cell r="B10" t="str">
            <v>AJI FILLET FRY T/O</v>
          </cell>
          <cell r="C10" t="str">
            <v>AB</v>
          </cell>
          <cell r="D10" t="str">
            <v>あじﾌｨﾚｰﾌﾗｲ尾付</v>
          </cell>
          <cell r="E10" t="str">
            <v>50g/50*3</v>
          </cell>
          <cell r="F10">
            <v>25</v>
          </cell>
          <cell r="G10">
            <v>34.5</v>
          </cell>
          <cell r="H10">
            <v>37.5</v>
          </cell>
          <cell r="I10">
            <v>3.2343749999999998E-2</v>
          </cell>
          <cell r="J10">
            <v>3120</v>
          </cell>
          <cell r="K10">
            <v>20.8</v>
          </cell>
          <cell r="L10">
            <v>7.5</v>
          </cell>
          <cell r="N10" t="str">
            <v>AJF</v>
          </cell>
        </row>
        <row r="11">
          <cell r="A11">
            <v>119456</v>
          </cell>
          <cell r="B11" t="str">
            <v>AJI FILLET FRY T/O</v>
          </cell>
          <cell r="C11" t="str">
            <v>AB</v>
          </cell>
          <cell r="D11" t="str">
            <v>あじﾌｨﾚｰﾌﾗｲ尾付</v>
          </cell>
          <cell r="E11" t="str">
            <v>60g/50*3</v>
          </cell>
          <cell r="F11">
            <v>25</v>
          </cell>
          <cell r="G11">
            <v>36</v>
          </cell>
          <cell r="H11">
            <v>39</v>
          </cell>
          <cell r="I11">
            <v>3.5099999999999999E-2</v>
          </cell>
          <cell r="J11">
            <v>3375</v>
          </cell>
          <cell r="K11">
            <v>22.5</v>
          </cell>
          <cell r="L11">
            <v>6</v>
          </cell>
          <cell r="N11" t="str">
            <v>AJF</v>
          </cell>
        </row>
        <row r="12">
          <cell r="A12">
            <v>148684</v>
          </cell>
          <cell r="B12" t="str">
            <v>AJI FRY (60)  (SL)</v>
          </cell>
          <cell r="C12" t="str">
            <v>SOLEIL</v>
          </cell>
          <cell r="E12" t="str">
            <v>3kg(50pcs)*3*1</v>
          </cell>
          <cell r="F12">
            <v>27.5</v>
          </cell>
          <cell r="G12">
            <v>38</v>
          </cell>
          <cell r="H12">
            <v>30</v>
          </cell>
          <cell r="I12">
            <v>3.1350000000000003E-2</v>
          </cell>
          <cell r="J12">
            <v>2859</v>
          </cell>
          <cell r="K12">
            <v>19.059999999999999</v>
          </cell>
          <cell r="L12">
            <v>9</v>
          </cell>
          <cell r="N12" t="str">
            <v>AJF</v>
          </cell>
        </row>
        <row r="13">
          <cell r="A13">
            <v>148678</v>
          </cell>
          <cell r="B13" t="str">
            <v>AJI FRY</v>
          </cell>
          <cell r="C13" t="str">
            <v>SOLEIL</v>
          </cell>
          <cell r="E13" t="str">
            <v>100*40*2*1</v>
          </cell>
          <cell r="F13">
            <v>34.200000000000003</v>
          </cell>
          <cell r="G13">
            <v>28.2</v>
          </cell>
          <cell r="H13">
            <v>22.4</v>
          </cell>
          <cell r="I13">
            <v>2.1603455999999997E-2</v>
          </cell>
          <cell r="J13">
            <v>2504</v>
          </cell>
          <cell r="K13">
            <v>31.3</v>
          </cell>
          <cell r="L13">
            <v>8</v>
          </cell>
          <cell r="N13" t="str">
            <v>AJF</v>
          </cell>
        </row>
        <row r="14">
          <cell r="I14">
            <v>0</v>
          </cell>
        </row>
        <row r="15">
          <cell r="A15">
            <v>96619</v>
          </cell>
          <cell r="B15" t="str">
            <v>AJI FRY PORTION</v>
          </cell>
          <cell r="C15" t="str">
            <v>AB</v>
          </cell>
          <cell r="D15" t="str">
            <v>ひと口ｱｼﾞﾌﾗｲ</v>
          </cell>
          <cell r="E15" t="str">
            <v>20g*50/4*2</v>
          </cell>
          <cell r="F15">
            <v>25</v>
          </cell>
          <cell r="G15">
            <v>35</v>
          </cell>
          <cell r="H15">
            <v>34</v>
          </cell>
          <cell r="I15">
            <v>2.9749999999999999E-2</v>
          </cell>
          <cell r="J15">
            <v>2956</v>
          </cell>
          <cell r="K15">
            <v>7.39</v>
          </cell>
          <cell r="L15">
            <v>8</v>
          </cell>
          <cell r="N15" t="str">
            <v>AJF</v>
          </cell>
        </row>
        <row r="16">
          <cell r="A16">
            <v>119320</v>
          </cell>
          <cell r="B16" t="str">
            <v>AJI FRY NN</v>
          </cell>
          <cell r="C16" t="str">
            <v>AB</v>
          </cell>
          <cell r="D16" t="str">
            <v>NN骨なしｱｼﾞﾌﾗｲ</v>
          </cell>
          <cell r="E16" t="str">
            <v>30g/100*2</v>
          </cell>
          <cell r="F16">
            <v>28.5</v>
          </cell>
          <cell r="G16">
            <v>39</v>
          </cell>
          <cell r="H16">
            <v>25.5</v>
          </cell>
          <cell r="I16">
            <v>2.834325E-2</v>
          </cell>
          <cell r="J16">
            <v>2818</v>
          </cell>
          <cell r="K16">
            <v>14.09</v>
          </cell>
          <cell r="L16">
            <v>6</v>
          </cell>
          <cell r="N16" t="str">
            <v>AJF</v>
          </cell>
        </row>
        <row r="17">
          <cell r="A17">
            <v>119264</v>
          </cell>
          <cell r="B17" t="str">
            <v>AJI FRY (DERCY)</v>
          </cell>
          <cell r="C17" t="str">
            <v>DERCY</v>
          </cell>
          <cell r="D17" t="str">
            <v>あじﾌﾗｲ</v>
          </cell>
          <cell r="E17" t="str">
            <v>50g/50*2</v>
          </cell>
          <cell r="F17">
            <v>25</v>
          </cell>
          <cell r="G17">
            <v>37.5</v>
          </cell>
          <cell r="H17">
            <v>20</v>
          </cell>
          <cell r="I17">
            <v>1.8749999999999999E-2</v>
          </cell>
          <cell r="J17">
            <v>1661</v>
          </cell>
          <cell r="K17">
            <v>16.61</v>
          </cell>
          <cell r="L17">
            <v>5</v>
          </cell>
          <cell r="N17" t="str">
            <v>AJF</v>
          </cell>
        </row>
        <row r="18">
          <cell r="A18">
            <v>148676</v>
          </cell>
          <cell r="B18" t="str">
            <v>HOKI FRY</v>
          </cell>
          <cell r="C18" t="str">
            <v>SOLEIL</v>
          </cell>
          <cell r="E18" t="str">
            <v>60g*50*2*1</v>
          </cell>
          <cell r="F18">
            <v>38.200000000000003</v>
          </cell>
          <cell r="G18">
            <v>24.7</v>
          </cell>
          <cell r="H18">
            <v>20.399999999999999</v>
          </cell>
          <cell r="I18">
            <v>1.9248216000000002E-2</v>
          </cell>
          <cell r="J18">
            <v>2284</v>
          </cell>
          <cell r="K18">
            <v>22.84</v>
          </cell>
          <cell r="L18">
            <v>6</v>
          </cell>
          <cell r="N18" t="str">
            <v>AJF</v>
          </cell>
        </row>
        <row r="19">
          <cell r="A19">
            <v>148677</v>
          </cell>
          <cell r="B19" t="str">
            <v>HOKI FRY</v>
          </cell>
          <cell r="C19" t="str">
            <v>SOLEIL</v>
          </cell>
          <cell r="E19" t="str">
            <v>100g*50*2*1</v>
          </cell>
          <cell r="F19">
            <v>42</v>
          </cell>
          <cell r="G19">
            <v>27</v>
          </cell>
          <cell r="H19">
            <v>24</v>
          </cell>
          <cell r="I19">
            <v>2.7216000000000001E-2</v>
          </cell>
          <cell r="J19">
            <v>3672.9999999999995</v>
          </cell>
          <cell r="K19">
            <v>36.729999999999997</v>
          </cell>
          <cell r="L19">
            <v>10</v>
          </cell>
          <cell r="N19" t="str">
            <v>AJF</v>
          </cell>
        </row>
        <row r="20">
          <cell r="A20" t="str">
            <v>U-008</v>
          </cell>
          <cell r="B20" t="str">
            <v xml:space="preserve">HOKI FRY </v>
          </cell>
          <cell r="C20" t="str">
            <v>U-COOP</v>
          </cell>
          <cell r="E20" t="str">
            <v>50g*90*1</v>
          </cell>
          <cell r="F20">
            <v>31</v>
          </cell>
          <cell r="G20">
            <v>38</v>
          </cell>
          <cell r="H20">
            <v>15</v>
          </cell>
          <cell r="I20">
            <v>1.7670000000000002E-2</v>
          </cell>
          <cell r="L20">
            <v>4.5</v>
          </cell>
          <cell r="P20">
            <v>0.15</v>
          </cell>
          <cell r="Q20">
            <v>13.5</v>
          </cell>
        </row>
        <row r="21">
          <cell r="A21">
            <v>109851</v>
          </cell>
          <cell r="B21" t="str">
            <v>EBI FRY 4L</v>
          </cell>
          <cell r="C21" t="str">
            <v>AB</v>
          </cell>
          <cell r="D21" t="str">
            <v>ｴﾋﾞﾌﾗｲ４Ｌ</v>
          </cell>
          <cell r="E21" t="str">
            <v>32g*10/12*2</v>
          </cell>
          <cell r="F21">
            <v>34.5</v>
          </cell>
          <cell r="G21">
            <v>38</v>
          </cell>
          <cell r="H21">
            <v>35</v>
          </cell>
          <cell r="I21">
            <v>4.5885000000000002E-2</v>
          </cell>
          <cell r="J21">
            <v>11637.6</v>
          </cell>
          <cell r="K21">
            <v>48.49</v>
          </cell>
          <cell r="L21">
            <v>7.68</v>
          </cell>
          <cell r="N21" t="str">
            <v>EBF</v>
          </cell>
        </row>
        <row r="22">
          <cell r="A22">
            <v>119485</v>
          </cell>
          <cell r="B22" t="str">
            <v>EBI FRY 5L</v>
          </cell>
          <cell r="C22" t="str">
            <v>AB</v>
          </cell>
          <cell r="D22" t="str">
            <v>ｴﾋﾞﾌﾗｲ５Ｌ</v>
          </cell>
          <cell r="E22" t="str">
            <v>36g*10/12*2</v>
          </cell>
          <cell r="F22">
            <v>34.5</v>
          </cell>
          <cell r="G22">
            <v>38</v>
          </cell>
          <cell r="H22">
            <v>38</v>
          </cell>
          <cell r="I22">
            <v>4.9818000000000001E-2</v>
          </cell>
          <cell r="J22">
            <v>15465.599999999999</v>
          </cell>
          <cell r="K22">
            <v>64.44</v>
          </cell>
          <cell r="L22">
            <v>8.64</v>
          </cell>
          <cell r="N22" t="str">
            <v>EBF</v>
          </cell>
        </row>
        <row r="23">
          <cell r="A23">
            <v>109866</v>
          </cell>
          <cell r="B23" t="str">
            <v>EBI FRY 6L</v>
          </cell>
          <cell r="C23" t="str">
            <v>AB</v>
          </cell>
          <cell r="D23" t="str">
            <v>ｴﾋﾞﾌﾗｲ６Ｌ</v>
          </cell>
          <cell r="E23" t="str">
            <v>42g*10/12*2</v>
          </cell>
          <cell r="F23">
            <v>34.5</v>
          </cell>
          <cell r="G23">
            <v>38</v>
          </cell>
          <cell r="H23">
            <v>38</v>
          </cell>
          <cell r="I23">
            <v>4.9818000000000001E-2</v>
          </cell>
          <cell r="J23">
            <v>17707.2</v>
          </cell>
          <cell r="K23">
            <v>73.78</v>
          </cell>
          <cell r="L23">
            <v>10.08</v>
          </cell>
          <cell r="N23" t="str">
            <v>EBF</v>
          </cell>
        </row>
        <row r="24">
          <cell r="A24">
            <v>118939</v>
          </cell>
          <cell r="B24" t="str">
            <v>EBI FRY　PHS 61/70</v>
          </cell>
          <cell r="C24" t="str">
            <v>AB</v>
          </cell>
          <cell r="D24" t="str">
            <v>ｴﾋﾞﾌﾗｲ　PHS 61/70</v>
          </cell>
          <cell r="E24" t="str">
            <v>20g/70*4</v>
          </cell>
          <cell r="F24">
            <v>30.5</v>
          </cell>
          <cell r="G24">
            <v>35.5</v>
          </cell>
          <cell r="H24">
            <v>23</v>
          </cell>
          <cell r="I24">
            <v>2.4903249999999998E-2</v>
          </cell>
          <cell r="J24">
            <v>3536.4</v>
          </cell>
          <cell r="K24">
            <v>12.63</v>
          </cell>
          <cell r="L24">
            <v>5.6</v>
          </cell>
          <cell r="N24" t="str">
            <v>EBF</v>
          </cell>
        </row>
        <row r="25">
          <cell r="A25">
            <v>95436</v>
          </cell>
          <cell r="B25" t="str">
            <v>EBI FRY M</v>
          </cell>
          <cell r="C25" t="str">
            <v>AB</v>
          </cell>
          <cell r="D25" t="str">
            <v>ｴﾋﾞﾌﾗｲM</v>
          </cell>
          <cell r="E25" t="str">
            <v>20g*10/12*2</v>
          </cell>
          <cell r="F25">
            <v>29</v>
          </cell>
          <cell r="G25">
            <v>46</v>
          </cell>
          <cell r="H25">
            <v>23</v>
          </cell>
          <cell r="I25">
            <v>3.0682000000000001E-2</v>
          </cell>
          <cell r="J25">
            <v>3931.2</v>
          </cell>
          <cell r="K25">
            <v>16.38</v>
          </cell>
          <cell r="L25">
            <v>4.8</v>
          </cell>
          <cell r="N25" t="str">
            <v>EBF</v>
          </cell>
        </row>
        <row r="26">
          <cell r="A26">
            <v>95435</v>
          </cell>
          <cell r="B26" t="str">
            <v>EBI FRY L</v>
          </cell>
          <cell r="C26" t="str">
            <v>AB</v>
          </cell>
          <cell r="D26" t="str">
            <v>ｴﾋﾞﾌﾗｲL</v>
          </cell>
          <cell r="E26" t="str">
            <v>22g*10/12*2</v>
          </cell>
          <cell r="F26">
            <v>30.5</v>
          </cell>
          <cell r="G26">
            <v>46.5</v>
          </cell>
          <cell r="H26">
            <v>24</v>
          </cell>
          <cell r="I26">
            <v>3.4037999999999999E-2</v>
          </cell>
          <cell r="J26">
            <v>5090.4000000000005</v>
          </cell>
          <cell r="K26">
            <v>21.21</v>
          </cell>
          <cell r="L26">
            <v>5.28</v>
          </cell>
          <cell r="N26" t="str">
            <v>EBF</v>
          </cell>
        </row>
        <row r="27">
          <cell r="A27">
            <v>95434</v>
          </cell>
          <cell r="B27" t="str">
            <v>EBI FRY 2L</v>
          </cell>
          <cell r="C27" t="str">
            <v>AB</v>
          </cell>
          <cell r="D27" t="str">
            <v>ｴﾋﾞﾌﾗｲ2L</v>
          </cell>
          <cell r="E27" t="str">
            <v>24g*10/12*2</v>
          </cell>
          <cell r="F27">
            <v>30.5</v>
          </cell>
          <cell r="G27">
            <v>46.5</v>
          </cell>
          <cell r="H27">
            <v>24</v>
          </cell>
          <cell r="I27">
            <v>3.4037999999999999E-2</v>
          </cell>
          <cell r="J27">
            <v>6300</v>
          </cell>
          <cell r="K27">
            <v>26.25</v>
          </cell>
          <cell r="L27">
            <v>5.76</v>
          </cell>
          <cell r="N27" t="str">
            <v>EBF</v>
          </cell>
        </row>
        <row r="28">
          <cell r="A28">
            <v>95433</v>
          </cell>
          <cell r="B28" t="str">
            <v>NN EBI FRY3L</v>
          </cell>
          <cell r="C28" t="str">
            <v>AB</v>
          </cell>
          <cell r="D28" t="str">
            <v>ｴﾋﾞﾌﾗｲ3L</v>
          </cell>
          <cell r="E28" t="str">
            <v>28g*10/12*2</v>
          </cell>
          <cell r="F28">
            <v>30.5</v>
          </cell>
          <cell r="G28">
            <v>46.5</v>
          </cell>
          <cell r="H28">
            <v>24</v>
          </cell>
          <cell r="I28">
            <v>3.4037999999999999E-2</v>
          </cell>
          <cell r="J28">
            <v>7416</v>
          </cell>
          <cell r="K28">
            <v>30.9</v>
          </cell>
          <cell r="L28">
            <v>6.72</v>
          </cell>
          <cell r="N28" t="str">
            <v>EBF</v>
          </cell>
        </row>
        <row r="29">
          <cell r="A29">
            <v>96926</v>
          </cell>
          <cell r="B29" t="str">
            <v>EBI FRY H/O</v>
          </cell>
          <cell r="C29" t="str">
            <v>AB</v>
          </cell>
          <cell r="D29" t="str">
            <v>有頭ｴﾋﾞﾌﾗｲ</v>
          </cell>
          <cell r="E29" t="str">
            <v>50g*6/12</v>
          </cell>
          <cell r="F29">
            <v>24.5</v>
          </cell>
          <cell r="G29">
            <v>48</v>
          </cell>
          <cell r="H29">
            <v>25</v>
          </cell>
          <cell r="I29">
            <v>2.9399999999999999E-2</v>
          </cell>
          <cell r="J29">
            <v>4755.5999999999995</v>
          </cell>
          <cell r="K29">
            <v>66.05</v>
          </cell>
          <cell r="L29">
            <v>3.6</v>
          </cell>
          <cell r="N29" t="str">
            <v>EBF</v>
          </cell>
        </row>
        <row r="30">
          <cell r="A30">
            <v>95679</v>
          </cell>
          <cell r="B30" t="str">
            <v>EBI FRY DELICA</v>
          </cell>
          <cell r="C30" t="str">
            <v>AB</v>
          </cell>
          <cell r="D30" t="str">
            <v>ﾃﾞﾘｶｴﾋﾞﾌﾗｲ</v>
          </cell>
          <cell r="E30" t="str">
            <v>12g/100*4</v>
          </cell>
          <cell r="F30">
            <v>31.5</v>
          </cell>
          <cell r="G30">
            <v>36</v>
          </cell>
          <cell r="H30">
            <v>18</v>
          </cell>
          <cell r="I30">
            <v>2.0412E-2</v>
          </cell>
          <cell r="J30">
            <v>3496</v>
          </cell>
          <cell r="K30">
            <v>8.74</v>
          </cell>
          <cell r="L30">
            <v>4.8</v>
          </cell>
          <cell r="N30" t="str">
            <v>EBF</v>
          </cell>
        </row>
        <row r="31">
          <cell r="A31">
            <v>109106</v>
          </cell>
          <cell r="B31" t="str">
            <v>EBI FRY PH DELICA</v>
          </cell>
          <cell r="C31" t="str">
            <v>AB</v>
          </cell>
          <cell r="D31" t="str">
            <v>ﾃﾞﾘｶｴﾋﾞﾌﾗｲ PH</v>
          </cell>
          <cell r="E31" t="str">
            <v>12g/100*4</v>
          </cell>
          <cell r="F31">
            <v>31.5</v>
          </cell>
          <cell r="G31">
            <v>36</v>
          </cell>
          <cell r="H31">
            <v>18</v>
          </cell>
          <cell r="I31">
            <v>2.0412E-2</v>
          </cell>
          <cell r="J31">
            <v>3976</v>
          </cell>
          <cell r="K31">
            <v>9.94</v>
          </cell>
          <cell r="L31">
            <v>4.8</v>
          </cell>
          <cell r="N31" t="str">
            <v>EBF</v>
          </cell>
        </row>
        <row r="32">
          <cell r="A32">
            <v>118690</v>
          </cell>
          <cell r="B32" t="str">
            <v>EBI FRY NM</v>
          </cell>
          <cell r="C32" t="str">
            <v>AB</v>
          </cell>
          <cell r="D32" t="str">
            <v>ｴﾋﾞﾌﾗｲNM</v>
          </cell>
          <cell r="E32" t="str">
            <v>20g*10/12*2</v>
          </cell>
          <cell r="F32">
            <v>29</v>
          </cell>
          <cell r="G32">
            <v>46</v>
          </cell>
          <cell r="H32">
            <v>21.5</v>
          </cell>
          <cell r="I32">
            <v>2.8681000000000002E-2</v>
          </cell>
          <cell r="J32">
            <v>4248</v>
          </cell>
          <cell r="K32">
            <v>17.7</v>
          </cell>
          <cell r="L32">
            <v>4.8</v>
          </cell>
          <cell r="N32" t="str">
            <v>EBF</v>
          </cell>
        </row>
        <row r="33">
          <cell r="A33">
            <v>139767</v>
          </cell>
          <cell r="B33" t="str">
            <v>EBI FRY  3L</v>
          </cell>
          <cell r="C33" t="str">
            <v>AKK</v>
          </cell>
          <cell r="E33" t="str">
            <v>28g*10*12*2</v>
          </cell>
          <cell r="F33">
            <v>30.5</v>
          </cell>
          <cell r="G33">
            <v>46.5</v>
          </cell>
          <cell r="H33">
            <v>24</v>
          </cell>
          <cell r="I33">
            <v>3.4037999999999999E-2</v>
          </cell>
          <cell r="J33">
            <v>8455.1999999999989</v>
          </cell>
          <cell r="K33">
            <v>35.229999999999997</v>
          </cell>
          <cell r="L33">
            <v>6.72</v>
          </cell>
          <cell r="N33" t="str">
            <v>EBF</v>
          </cell>
        </row>
        <row r="34">
          <cell r="A34">
            <v>139768</v>
          </cell>
          <cell r="B34" t="str">
            <v>EBI FRY  2L</v>
          </cell>
          <cell r="C34" t="str">
            <v>AKK</v>
          </cell>
          <cell r="E34" t="str">
            <v>24g*10*12*2</v>
          </cell>
          <cell r="F34">
            <v>30.5</v>
          </cell>
          <cell r="G34">
            <v>46.5</v>
          </cell>
          <cell r="H34">
            <v>24</v>
          </cell>
          <cell r="I34">
            <v>3.4037999999999999E-2</v>
          </cell>
          <cell r="J34">
            <v>7183.2</v>
          </cell>
          <cell r="K34">
            <v>29.93</v>
          </cell>
          <cell r="L34">
            <v>5.76</v>
          </cell>
          <cell r="N34" t="str">
            <v>EBF</v>
          </cell>
        </row>
        <row r="35">
          <cell r="A35">
            <v>139769</v>
          </cell>
          <cell r="B35" t="str">
            <v>EBI FRY  L</v>
          </cell>
          <cell r="C35" t="str">
            <v>AKK</v>
          </cell>
          <cell r="E35" t="str">
            <v>22g*10*12*2</v>
          </cell>
          <cell r="F35">
            <v>30.5</v>
          </cell>
          <cell r="G35">
            <v>46.5</v>
          </cell>
          <cell r="H35">
            <v>24</v>
          </cell>
          <cell r="I35">
            <v>3.4037999999999999E-2</v>
          </cell>
          <cell r="J35">
            <v>5829.5999999999995</v>
          </cell>
          <cell r="K35">
            <v>24.29</v>
          </cell>
          <cell r="L35">
            <v>5.28</v>
          </cell>
          <cell r="N35" t="str">
            <v>EBF</v>
          </cell>
        </row>
        <row r="36">
          <cell r="A36">
            <v>139770</v>
          </cell>
          <cell r="B36" t="str">
            <v>EBI FRY  M</v>
          </cell>
          <cell r="C36" t="str">
            <v>AKK</v>
          </cell>
          <cell r="E36" t="str">
            <v>20g*10*12*2</v>
          </cell>
          <cell r="F36">
            <v>29</v>
          </cell>
          <cell r="G36">
            <v>46</v>
          </cell>
          <cell r="H36">
            <v>23</v>
          </cell>
          <cell r="I36">
            <v>3.0682000000000001E-2</v>
          </cell>
          <cell r="J36">
            <v>4646.3999999999996</v>
          </cell>
          <cell r="K36">
            <v>19.36</v>
          </cell>
          <cell r="L36">
            <v>4.8</v>
          </cell>
          <cell r="N36" t="str">
            <v>EBF</v>
          </cell>
        </row>
        <row r="37">
          <cell r="A37">
            <v>139766</v>
          </cell>
          <cell r="B37" t="str">
            <v>EBI FRY DELICA</v>
          </cell>
          <cell r="C37" t="str">
            <v>AKK</v>
          </cell>
          <cell r="E37" t="str">
            <v>12g*100*4*1</v>
          </cell>
          <cell r="F37">
            <v>31.5</v>
          </cell>
          <cell r="G37">
            <v>36</v>
          </cell>
          <cell r="H37">
            <v>18</v>
          </cell>
          <cell r="I37">
            <v>2.0412E-2</v>
          </cell>
          <cell r="J37">
            <v>3732</v>
          </cell>
          <cell r="K37">
            <v>9.33</v>
          </cell>
          <cell r="L37">
            <v>4.8</v>
          </cell>
          <cell r="N37" t="str">
            <v>EBF</v>
          </cell>
        </row>
        <row r="38">
          <cell r="A38">
            <v>119513</v>
          </cell>
          <cell r="B38" t="str">
            <v>EBI STUFFED FRY</v>
          </cell>
          <cell r="C38" t="str">
            <v>AB</v>
          </cell>
          <cell r="D38" t="str">
            <v>ｴﾋﾞｽﾀｯﾌﾄﾞﾌﾗｲ</v>
          </cell>
          <cell r="E38" t="str">
            <v>1Kg(25pcs)/4*2</v>
          </cell>
          <cell r="F38">
            <v>31.5</v>
          </cell>
          <cell r="G38">
            <v>42.5</v>
          </cell>
          <cell r="H38">
            <v>35</v>
          </cell>
          <cell r="I38">
            <v>4.6856250000000002E-2</v>
          </cell>
          <cell r="J38">
            <v>8800</v>
          </cell>
          <cell r="K38">
            <v>44</v>
          </cell>
          <cell r="L38">
            <v>8</v>
          </cell>
          <cell r="N38" t="str">
            <v>EBF</v>
          </cell>
        </row>
        <row r="39">
          <cell r="A39">
            <v>109982</v>
          </cell>
          <cell r="B39" t="str">
            <v>MINI EBI FRY ( Nisseikyo )</v>
          </cell>
          <cell r="C39" t="str">
            <v>COOP</v>
          </cell>
          <cell r="D39" t="str">
            <v>新ﾐﾆｴﾋﾞﾌﾗｲ</v>
          </cell>
          <cell r="E39" t="str">
            <v>11g*5*2/30</v>
          </cell>
          <cell r="F39">
            <v>34.5</v>
          </cell>
          <cell r="G39">
            <v>51.8</v>
          </cell>
          <cell r="H39">
            <v>24</v>
          </cell>
          <cell r="I39">
            <v>4.2890399999999995E-2</v>
          </cell>
          <cell r="J39">
            <v>4107</v>
          </cell>
          <cell r="K39">
            <v>13.69</v>
          </cell>
          <cell r="L39">
            <v>3.3</v>
          </cell>
          <cell r="N39" t="str">
            <v>EBF</v>
          </cell>
        </row>
        <row r="40">
          <cell r="A40">
            <v>148686</v>
          </cell>
          <cell r="B40" t="str">
            <v>EBI FRI H/O 30</v>
          </cell>
          <cell r="C40" t="str">
            <v>SOLEIL</v>
          </cell>
          <cell r="E40" t="str">
            <v>30g*30*6*2*1</v>
          </cell>
          <cell r="F40">
            <v>29.5</v>
          </cell>
          <cell r="G40">
            <v>54.5</v>
          </cell>
          <cell r="H40">
            <v>39</v>
          </cell>
          <cell r="I40">
            <v>6.2702250000000001E-2</v>
          </cell>
          <cell r="J40">
            <v>10206</v>
          </cell>
          <cell r="K40">
            <v>28.35</v>
          </cell>
          <cell r="L40">
            <v>10.799999999999999</v>
          </cell>
        </row>
        <row r="41">
          <cell r="A41">
            <v>109649</v>
          </cell>
          <cell r="B41" t="str">
            <v>EBI FRY TOHO L</v>
          </cell>
          <cell r="C41" t="str">
            <v>TOHO</v>
          </cell>
          <cell r="D41" t="str">
            <v>ﾄｰﾎｰえびﾌﾗｲＬ</v>
          </cell>
          <cell r="E41" t="str">
            <v>24g*20pcs*12</v>
          </cell>
          <cell r="F41">
            <v>32</v>
          </cell>
          <cell r="G41">
            <v>46.5</v>
          </cell>
          <cell r="H41">
            <v>21.5</v>
          </cell>
          <cell r="I41">
            <v>3.1992E-2</v>
          </cell>
          <cell r="J41">
            <v>5719.2</v>
          </cell>
          <cell r="K41">
            <v>23.83</v>
          </cell>
          <cell r="L41">
            <v>5.76</v>
          </cell>
          <cell r="N41" t="str">
            <v>EBF</v>
          </cell>
        </row>
        <row r="42">
          <cell r="A42">
            <v>109648</v>
          </cell>
          <cell r="B42" t="str">
            <v>EBI FRY TOHO M</v>
          </cell>
          <cell r="C42" t="str">
            <v>TOHO</v>
          </cell>
          <cell r="D42" t="str">
            <v>ﾄｰﾎｰえびﾌﾗｲM</v>
          </cell>
          <cell r="E42" t="str">
            <v>18g*20pcs*12</v>
          </cell>
          <cell r="F42">
            <v>29</v>
          </cell>
          <cell r="G42">
            <v>46.5</v>
          </cell>
          <cell r="H42">
            <v>21</v>
          </cell>
          <cell r="I42">
            <v>2.83185E-2</v>
          </cell>
          <cell r="J42">
            <v>4125.6000000000004</v>
          </cell>
          <cell r="K42">
            <v>17.190000000000001</v>
          </cell>
          <cell r="L42">
            <v>4.32</v>
          </cell>
          <cell r="N42" t="str">
            <v>EBF</v>
          </cell>
        </row>
        <row r="43">
          <cell r="A43">
            <v>109321</v>
          </cell>
          <cell r="B43" t="str">
            <v>HCF EBI FRY Ｌ H/O</v>
          </cell>
          <cell r="C43" t="str">
            <v>HCF</v>
          </cell>
          <cell r="D43" t="str">
            <v>HCF有頭えびﾌﾗｲＬ</v>
          </cell>
          <cell r="E43" t="str">
            <v>60g*6/10*2</v>
          </cell>
          <cell r="F43">
            <v>24.5</v>
          </cell>
          <cell r="G43">
            <v>48.5</v>
          </cell>
          <cell r="H43">
            <v>42</v>
          </cell>
          <cell r="I43">
            <v>4.9906499999999999E-2</v>
          </cell>
          <cell r="J43">
            <v>10012.799999999999</v>
          </cell>
          <cell r="K43">
            <v>83.44</v>
          </cell>
          <cell r="L43">
            <v>7.2</v>
          </cell>
          <cell r="N43" t="str">
            <v>EBF</v>
          </cell>
        </row>
        <row r="44">
          <cell r="A44">
            <v>118832</v>
          </cell>
          <cell r="B44" t="str">
            <v>HCF EBI FRY S(61/70)</v>
          </cell>
          <cell r="C44" t="str">
            <v>HCF</v>
          </cell>
          <cell r="D44" t="str">
            <v>HCFｴﾋﾞﾌﾗｲ S(61/70)</v>
          </cell>
          <cell r="E44" t="str">
            <v>13g*10/10*2</v>
          </cell>
          <cell r="F44">
            <v>28</v>
          </cell>
          <cell r="G44">
            <v>31</v>
          </cell>
          <cell r="H44">
            <v>26</v>
          </cell>
          <cell r="I44">
            <v>2.2568000000000001E-2</v>
          </cell>
          <cell r="J44">
            <v>2454</v>
          </cell>
          <cell r="K44">
            <v>12.27</v>
          </cell>
          <cell r="L44">
            <v>2.6</v>
          </cell>
          <cell r="N44" t="str">
            <v>EBF</v>
          </cell>
        </row>
        <row r="45">
          <cell r="A45">
            <v>118838</v>
          </cell>
          <cell r="B45" t="str">
            <v>HCF EBI FRY M(51/60)</v>
          </cell>
          <cell r="C45" t="str">
            <v>HCF</v>
          </cell>
          <cell r="D45" t="str">
            <v>HCFｴﾋﾞﾌﾗｲ M(51/60)</v>
          </cell>
          <cell r="E45" t="str">
            <v>16g*10/10*2</v>
          </cell>
          <cell r="F45">
            <v>28</v>
          </cell>
          <cell r="G45">
            <v>31</v>
          </cell>
          <cell r="H45">
            <v>26</v>
          </cell>
          <cell r="I45">
            <v>2.2568000000000001E-2</v>
          </cell>
          <cell r="L45">
            <v>3.2</v>
          </cell>
          <cell r="N45" t="str">
            <v>EBF</v>
          </cell>
        </row>
        <row r="46">
          <cell r="A46">
            <v>118686</v>
          </cell>
          <cell r="B46" t="str">
            <v>HCF EBI FRY L(41/50)</v>
          </cell>
          <cell r="C46" t="str">
            <v>HCF</v>
          </cell>
          <cell r="D46" t="str">
            <v>HCFｴﾋﾞﾌﾗｲ L(41/50)</v>
          </cell>
          <cell r="E46" t="str">
            <v>18g*10/10*2</v>
          </cell>
          <cell r="F46">
            <v>28</v>
          </cell>
          <cell r="G46">
            <v>31</v>
          </cell>
          <cell r="H46">
            <v>26</v>
          </cell>
          <cell r="I46">
            <v>2.2568000000000001E-2</v>
          </cell>
          <cell r="J46">
            <v>3958</v>
          </cell>
          <cell r="K46">
            <v>19.79</v>
          </cell>
          <cell r="L46">
            <v>3.6</v>
          </cell>
          <cell r="N46" t="str">
            <v>EBF</v>
          </cell>
        </row>
        <row r="47">
          <cell r="A47">
            <v>118687</v>
          </cell>
          <cell r="B47" t="str">
            <v>HCF EBI FRY 2L(31/40)</v>
          </cell>
          <cell r="C47" t="str">
            <v>HCF</v>
          </cell>
          <cell r="D47" t="str">
            <v>HCFｴﾋﾞﾌﾗｲ 2L(31/40)</v>
          </cell>
          <cell r="E47" t="str">
            <v>22g*10/10*2</v>
          </cell>
          <cell r="F47">
            <v>30.5</v>
          </cell>
          <cell r="G47">
            <v>30.5</v>
          </cell>
          <cell r="H47">
            <v>30</v>
          </cell>
          <cell r="I47">
            <v>2.7907499999999998E-2</v>
          </cell>
          <cell r="J47">
            <v>4968</v>
          </cell>
          <cell r="K47">
            <v>24.84</v>
          </cell>
          <cell r="L47">
            <v>4.4000000000000004</v>
          </cell>
          <cell r="N47" t="str">
            <v>EBF</v>
          </cell>
        </row>
        <row r="48">
          <cell r="A48">
            <v>118688</v>
          </cell>
          <cell r="B48" t="str">
            <v>HCF EBI FRY 3L(26/30)</v>
          </cell>
          <cell r="C48" t="str">
            <v>HCF</v>
          </cell>
          <cell r="D48" t="str">
            <v>HCFｴﾋﾞﾌﾗｲ 3L(26/30)</v>
          </cell>
          <cell r="E48" t="str">
            <v>28g*10/10*2</v>
          </cell>
          <cell r="F48">
            <v>30.5</v>
          </cell>
          <cell r="G48">
            <v>30.5</v>
          </cell>
          <cell r="H48">
            <v>30</v>
          </cell>
          <cell r="I48">
            <v>2.7907499999999998E-2</v>
          </cell>
          <cell r="J48">
            <v>6523.9999999999991</v>
          </cell>
          <cell r="K48">
            <v>32.619999999999997</v>
          </cell>
          <cell r="L48">
            <v>5.6</v>
          </cell>
          <cell r="N48" t="str">
            <v>EBF</v>
          </cell>
        </row>
        <row r="49">
          <cell r="A49">
            <v>118689</v>
          </cell>
          <cell r="B49" t="str">
            <v>HCF EBI FRY 5L(19/20)</v>
          </cell>
          <cell r="C49" t="str">
            <v>HCF</v>
          </cell>
          <cell r="D49" t="str">
            <v>HCFｴﾋﾞﾌﾗｲ 4L(19/20)</v>
          </cell>
          <cell r="E49" t="str">
            <v>36g*10/10*2</v>
          </cell>
          <cell r="F49">
            <v>30.5</v>
          </cell>
          <cell r="G49">
            <v>30.5</v>
          </cell>
          <cell r="H49">
            <v>30</v>
          </cell>
          <cell r="I49">
            <v>2.7907499999999998E-2</v>
          </cell>
          <cell r="J49">
            <v>10274</v>
          </cell>
          <cell r="K49">
            <v>51.37</v>
          </cell>
          <cell r="L49">
            <v>7.2</v>
          </cell>
          <cell r="N49" t="str">
            <v>EBF</v>
          </cell>
        </row>
        <row r="50">
          <cell r="A50">
            <v>95582</v>
          </cell>
          <cell r="B50" t="str">
            <v>EBI FRY H/O ( Souzai )</v>
          </cell>
          <cell r="D50" t="str">
            <v>有頭ｴﾋﾞﾌﾗｲ</v>
          </cell>
          <cell r="E50" t="str">
            <v>30g*30/6*2</v>
          </cell>
          <cell r="F50">
            <v>29.5</v>
          </cell>
          <cell r="G50">
            <v>54.5</v>
          </cell>
          <cell r="H50">
            <v>39</v>
          </cell>
          <cell r="I50">
            <v>6.2702250000000001E-2</v>
          </cell>
          <cell r="J50">
            <v>11142</v>
          </cell>
          <cell r="K50">
            <v>30.95</v>
          </cell>
          <cell r="L50">
            <v>10.8</v>
          </cell>
          <cell r="N50" t="str">
            <v>EBF</v>
          </cell>
        </row>
        <row r="51">
          <cell r="A51">
            <v>95623</v>
          </cell>
          <cell r="B51" t="str">
            <v>coop MINI EBI FRY</v>
          </cell>
          <cell r="C51" t="str">
            <v>COOP</v>
          </cell>
          <cell r="D51" t="str">
            <v>coopﾐﾆｴﾋﾞﾌﾗｲ</v>
          </cell>
          <cell r="E51" t="str">
            <v>12g*5pcs*2/30</v>
          </cell>
          <cell r="F51">
            <v>34.5</v>
          </cell>
          <cell r="G51">
            <v>51.8</v>
          </cell>
          <cell r="H51">
            <v>24</v>
          </cell>
          <cell r="I51">
            <v>4.2890399999999995E-2</v>
          </cell>
          <cell r="J51">
            <v>3900</v>
          </cell>
          <cell r="K51">
            <v>13</v>
          </cell>
          <cell r="L51">
            <v>3.6</v>
          </cell>
          <cell r="N51" t="str">
            <v>EBF</v>
          </cell>
        </row>
        <row r="52">
          <cell r="A52">
            <v>148685</v>
          </cell>
          <cell r="B52" t="str">
            <v>EBI FRY L</v>
          </cell>
          <cell r="C52" t="str">
            <v>SOLEIL</v>
          </cell>
          <cell r="E52" t="str">
            <v>22g*10*12*2*1</v>
          </cell>
          <cell r="F52">
            <v>30.5</v>
          </cell>
          <cell r="G52">
            <v>46.5</v>
          </cell>
          <cell r="H52">
            <v>24</v>
          </cell>
          <cell r="I52">
            <v>3.4037999999999999E-2</v>
          </cell>
          <cell r="J52">
            <v>5325.6</v>
          </cell>
          <cell r="K52">
            <v>22.19</v>
          </cell>
          <cell r="L52">
            <v>5.28</v>
          </cell>
          <cell r="N52" t="str">
            <v>EBF</v>
          </cell>
        </row>
        <row r="53">
          <cell r="A53">
            <v>118646</v>
          </cell>
          <cell r="B53" t="str">
            <v>EBI FRY F  ( FRIENDY )</v>
          </cell>
          <cell r="C53" t="str">
            <v>FRIENDY</v>
          </cell>
          <cell r="D53" t="str">
            <v>ｴﾋﾞﾌﾗｲＦ</v>
          </cell>
          <cell r="E53" t="str">
            <v>28g*10*10*2*1</v>
          </cell>
          <cell r="F53">
            <v>32.5</v>
          </cell>
          <cell r="G53">
            <v>32.5</v>
          </cell>
          <cell r="H53">
            <v>30</v>
          </cell>
          <cell r="I53">
            <v>3.16875E-2</v>
          </cell>
          <cell r="J53">
            <v>7408</v>
          </cell>
          <cell r="K53">
            <v>37.04</v>
          </cell>
          <cell r="L53">
            <v>5.6</v>
          </cell>
          <cell r="N53" t="str">
            <v>EBF</v>
          </cell>
        </row>
        <row r="54">
          <cell r="A54">
            <v>118945</v>
          </cell>
          <cell r="B54" t="str">
            <v>EBI FRY SHIDASHI (Sakamoto)</v>
          </cell>
          <cell r="C54" t="str">
            <v>SAKAMOTO</v>
          </cell>
          <cell r="D54" t="str">
            <v>仕出し用えびﾌﾗｲ</v>
          </cell>
          <cell r="E54" t="str">
            <v>28g*50/4</v>
          </cell>
          <cell r="F54">
            <v>30</v>
          </cell>
          <cell r="G54">
            <v>36</v>
          </cell>
          <cell r="H54">
            <v>21</v>
          </cell>
          <cell r="I54">
            <v>2.2679999999999999E-2</v>
          </cell>
          <cell r="J54">
            <v>3642</v>
          </cell>
          <cell r="K54">
            <v>18.21</v>
          </cell>
          <cell r="L54">
            <v>5.6</v>
          </cell>
          <cell r="N54" t="str">
            <v>EBF</v>
          </cell>
        </row>
        <row r="55">
          <cell r="A55">
            <v>148705</v>
          </cell>
          <cell r="B55" t="str">
            <v>EBI CHILLI SANDWICH</v>
          </cell>
          <cell r="C55" t="str">
            <v>MONTE</v>
          </cell>
          <cell r="E55" t="str">
            <v>100g*6*10*1</v>
          </cell>
          <cell r="F55">
            <v>35</v>
          </cell>
          <cell r="G55">
            <v>45</v>
          </cell>
          <cell r="H55">
            <v>16</v>
          </cell>
          <cell r="I55">
            <v>2.52E-2</v>
          </cell>
          <cell r="J55">
            <v>3210</v>
          </cell>
          <cell r="K55">
            <v>53.5</v>
          </cell>
          <cell r="L55">
            <v>6</v>
          </cell>
          <cell r="N55" t="str">
            <v>EBF</v>
          </cell>
        </row>
        <row r="56">
          <cell r="A56">
            <v>119321</v>
          </cell>
          <cell r="B56" t="str">
            <v>EBI FRY ( Alef )</v>
          </cell>
          <cell r="C56" t="str">
            <v>ALEF</v>
          </cell>
          <cell r="D56" t="str">
            <v>えびﾌﾗｲ</v>
          </cell>
          <cell r="E56" t="str">
            <v>24g*10/12*2</v>
          </cell>
          <cell r="F56">
            <v>30.5</v>
          </cell>
          <cell r="G56">
            <v>46</v>
          </cell>
          <cell r="H56">
            <v>24</v>
          </cell>
          <cell r="I56">
            <v>3.3672000000000001E-2</v>
          </cell>
          <cell r="J56">
            <v>6588</v>
          </cell>
          <cell r="K56">
            <v>27.45</v>
          </cell>
          <cell r="L56">
            <v>5.76</v>
          </cell>
          <cell r="N56" t="str">
            <v>EBF</v>
          </cell>
        </row>
        <row r="57">
          <cell r="A57">
            <v>138824</v>
          </cell>
          <cell r="B57" t="str">
            <v>EBI FRY４Ｌ　ARCH  (BANANA)</v>
          </cell>
          <cell r="D57" t="str">
            <v>えびﾌﾗｲ４Ｌ　ｱｰﾁ</v>
          </cell>
          <cell r="E57" t="str">
            <v>30g*6/12*3</v>
          </cell>
          <cell r="F57">
            <v>28</v>
          </cell>
          <cell r="G57">
            <v>48</v>
          </cell>
          <cell r="H57">
            <v>43.5</v>
          </cell>
          <cell r="I57">
            <v>5.8464000000000002E-2</v>
          </cell>
          <cell r="J57">
            <v>10424.16</v>
          </cell>
          <cell r="K57">
            <v>48.26</v>
          </cell>
          <cell r="L57">
            <v>6.48</v>
          </cell>
          <cell r="N57" t="str">
            <v>EBF</v>
          </cell>
        </row>
        <row r="58">
          <cell r="A58">
            <v>138825</v>
          </cell>
          <cell r="B58" t="str">
            <v>EBI FRY3Ｌ　ARCH  (BANANA)</v>
          </cell>
          <cell r="D58" t="str">
            <v>えびﾌﾗｲ3Ｌ　ｱｰﾁ</v>
          </cell>
          <cell r="E58" t="str">
            <v>25g*6/12*3</v>
          </cell>
          <cell r="F58">
            <v>27</v>
          </cell>
          <cell r="G58">
            <v>44</v>
          </cell>
          <cell r="H58">
            <v>40.5</v>
          </cell>
          <cell r="I58">
            <v>4.8113999999999997E-2</v>
          </cell>
          <cell r="J58">
            <v>7166.88</v>
          </cell>
          <cell r="K58">
            <v>33.18</v>
          </cell>
          <cell r="L58">
            <v>5.4</v>
          </cell>
          <cell r="N58" t="str">
            <v>EBF</v>
          </cell>
        </row>
        <row r="59">
          <cell r="A59">
            <v>138826</v>
          </cell>
          <cell r="B59" t="str">
            <v>EBI FRY2Ｌ　ARCH  (BANANA)</v>
          </cell>
          <cell r="D59" t="str">
            <v>えびﾌﾗｲ2Ｌ　ｱｰﾁ</v>
          </cell>
          <cell r="E59" t="str">
            <v>22g*6/12*3</v>
          </cell>
          <cell r="F59">
            <v>27</v>
          </cell>
          <cell r="G59">
            <v>44</v>
          </cell>
          <cell r="H59">
            <v>40.5</v>
          </cell>
          <cell r="I59">
            <v>4.8113999999999997E-2</v>
          </cell>
          <cell r="J59">
            <v>5158.08</v>
          </cell>
          <cell r="K59">
            <v>23.88</v>
          </cell>
          <cell r="L59">
            <v>4.7520000000000007</v>
          </cell>
          <cell r="N59" t="str">
            <v>EBF</v>
          </cell>
        </row>
        <row r="60">
          <cell r="A60">
            <v>148704</v>
          </cell>
          <cell r="B60" t="str">
            <v>EBI FRY ( AONORI )</v>
          </cell>
          <cell r="C60" t="str">
            <v>MONTE</v>
          </cell>
          <cell r="E60" t="str">
            <v>30g*30*6*2</v>
          </cell>
          <cell r="F60">
            <v>30</v>
          </cell>
          <cell r="G60">
            <v>55</v>
          </cell>
          <cell r="H60">
            <v>39.5</v>
          </cell>
          <cell r="I60">
            <v>6.5174999999999997E-2</v>
          </cell>
          <cell r="J60">
            <v>9158.4</v>
          </cell>
          <cell r="K60">
            <v>25.44</v>
          </cell>
          <cell r="L60">
            <v>10.8</v>
          </cell>
          <cell r="N60" t="str">
            <v>EBF</v>
          </cell>
        </row>
        <row r="61">
          <cell r="A61">
            <v>119525</v>
          </cell>
          <cell r="B61" t="str">
            <v>NN EBI FRY COLOR M</v>
          </cell>
          <cell r="D61" t="str">
            <v>NNｴﾋﾞﾌﾗｲｶﾗｰ M</v>
          </cell>
          <cell r="E61" t="str">
            <v>200g(10pcs)/12*2</v>
          </cell>
          <cell r="F61">
            <v>29</v>
          </cell>
          <cell r="G61">
            <v>45.5</v>
          </cell>
          <cell r="H61">
            <v>23</v>
          </cell>
          <cell r="I61">
            <v>3.03485E-2</v>
          </cell>
          <cell r="J61">
            <v>4334.3999999999996</v>
          </cell>
          <cell r="K61">
            <v>18.059999999999999</v>
          </cell>
          <cell r="L61">
            <v>4.8</v>
          </cell>
          <cell r="N61" t="str">
            <v>EBF</v>
          </cell>
        </row>
        <row r="62">
          <cell r="A62">
            <v>148622</v>
          </cell>
          <cell r="B62" t="str">
            <v>SHOROM PAO(COOP)</v>
          </cell>
          <cell r="C62" t="str">
            <v>COOP</v>
          </cell>
          <cell r="E62" t="str">
            <v>120g(4)*50bag*1</v>
          </cell>
          <cell r="F62">
            <v>28</v>
          </cell>
          <cell r="G62">
            <v>45</v>
          </cell>
          <cell r="H62">
            <v>16</v>
          </cell>
          <cell r="I62">
            <v>2.0160000000000001E-2</v>
          </cell>
          <cell r="J62">
            <v>4166</v>
          </cell>
          <cell r="K62">
            <v>20.83</v>
          </cell>
          <cell r="L62">
            <v>6</v>
          </cell>
          <cell r="N62" t="str">
            <v>EBF</v>
          </cell>
        </row>
        <row r="63">
          <cell r="A63">
            <v>138973</v>
          </cell>
          <cell r="B63" t="str">
            <v>EBI FRY DANTOP</v>
          </cell>
          <cell r="C63" t="str">
            <v>DANTOP</v>
          </cell>
          <cell r="D63" t="str">
            <v>えびフライDUNTOP</v>
          </cell>
          <cell r="E63" t="str">
            <v>26g*6/20*2</v>
          </cell>
          <cell r="F63">
            <v>32.5</v>
          </cell>
          <cell r="G63">
            <v>52.5</v>
          </cell>
          <cell r="H63">
            <v>32</v>
          </cell>
          <cell r="I63">
            <v>5.4600000000000003E-2</v>
          </cell>
          <cell r="J63">
            <v>8536.7999999999993</v>
          </cell>
          <cell r="K63">
            <v>35.57</v>
          </cell>
          <cell r="L63">
            <v>6.24</v>
          </cell>
          <cell r="N63" t="str">
            <v>EBF</v>
          </cell>
        </row>
        <row r="64">
          <cell r="A64">
            <v>139342</v>
          </cell>
          <cell r="B64" t="str">
            <v>EBI FRY DANTOP   (NEW )</v>
          </cell>
          <cell r="C64" t="str">
            <v>DANTOP</v>
          </cell>
          <cell r="E64" t="str">
            <v>33g*6*10*4</v>
          </cell>
          <cell r="F64">
            <v>34</v>
          </cell>
          <cell r="G64">
            <v>52</v>
          </cell>
          <cell r="H64">
            <v>31.5</v>
          </cell>
          <cell r="I64">
            <v>5.5691999999999998E-2</v>
          </cell>
          <cell r="J64">
            <v>8618.4</v>
          </cell>
          <cell r="K64">
            <v>35.909999999999997</v>
          </cell>
          <cell r="L64">
            <v>7.92</v>
          </cell>
        </row>
        <row r="65">
          <cell r="A65">
            <v>148673</v>
          </cell>
          <cell r="B65" t="str">
            <v>PIE PUMPKIN</v>
          </cell>
          <cell r="E65" t="str">
            <v>240g(6)*5*3*2</v>
          </cell>
          <cell r="F65">
            <v>43.5</v>
          </cell>
          <cell r="G65">
            <v>28</v>
          </cell>
          <cell r="H65">
            <v>32</v>
          </cell>
          <cell r="I65">
            <v>3.8975999999999997E-2</v>
          </cell>
          <cell r="J65">
            <v>2286</v>
          </cell>
          <cell r="K65">
            <v>12.7</v>
          </cell>
          <cell r="L65">
            <v>7.2</v>
          </cell>
        </row>
        <row r="66">
          <cell r="A66">
            <v>118875</v>
          </cell>
          <cell r="B66" t="str">
            <v>SASAMI KATSU</v>
          </cell>
          <cell r="D66" t="str">
            <v>ｻｻﾐｶﾂ</v>
          </cell>
          <cell r="E66" t="str">
            <v>40g/90*2</v>
          </cell>
          <cell r="F66">
            <v>31</v>
          </cell>
          <cell r="G66">
            <v>34</v>
          </cell>
          <cell r="H66">
            <v>27</v>
          </cell>
          <cell r="I66">
            <v>2.8458000000000001E-2</v>
          </cell>
          <cell r="J66">
            <v>3245.4</v>
          </cell>
          <cell r="K66">
            <v>18.03</v>
          </cell>
          <cell r="L66">
            <v>7.2</v>
          </cell>
          <cell r="N66" t="str">
            <v>OF</v>
          </cell>
          <cell r="O66" t="str">
            <v>EST</v>
          </cell>
        </row>
        <row r="67">
          <cell r="A67">
            <v>148655</v>
          </cell>
          <cell r="B67" t="str">
            <v>TAKOYAKI ( O )</v>
          </cell>
          <cell r="C67" t="str">
            <v>AB</v>
          </cell>
          <cell r="E67" t="str">
            <v>20g*50*10*1</v>
          </cell>
          <cell r="F67">
            <v>28</v>
          </cell>
          <cell r="G67">
            <v>36</v>
          </cell>
          <cell r="H67">
            <v>30</v>
          </cell>
          <cell r="I67">
            <v>3.024E-2</v>
          </cell>
          <cell r="J67">
            <v>3360</v>
          </cell>
          <cell r="K67">
            <v>6.72</v>
          </cell>
          <cell r="L67">
            <v>10</v>
          </cell>
          <cell r="N67" t="str">
            <v>OF</v>
          </cell>
        </row>
        <row r="68">
          <cell r="A68">
            <v>119378</v>
          </cell>
          <cell r="B68" t="str">
            <v>FISH FRY ( HOKI CHEESE )</v>
          </cell>
          <cell r="D68" t="str">
            <v>白身魚ﾁｰｽﾞｻﾝﾄﾞｶﾂ</v>
          </cell>
          <cell r="E68" t="str">
            <v>110g/40*2</v>
          </cell>
          <cell r="F68">
            <v>36.5</v>
          </cell>
          <cell r="G68">
            <v>37.5</v>
          </cell>
          <cell r="H68">
            <v>28</v>
          </cell>
          <cell r="I68">
            <v>3.8324999999999998E-2</v>
          </cell>
          <cell r="J68">
            <v>4396</v>
          </cell>
          <cell r="K68">
            <v>54.95</v>
          </cell>
          <cell r="L68">
            <v>8.8000000000000007</v>
          </cell>
          <cell r="N68" t="str">
            <v>OF</v>
          </cell>
        </row>
        <row r="69">
          <cell r="A69">
            <v>119379</v>
          </cell>
          <cell r="B69" t="str">
            <v>SALMON FRY CHEESE</v>
          </cell>
          <cell r="D69" t="str">
            <v>鮭ﾁｰｽﾞｻﾝﾄﾞｶﾂ</v>
          </cell>
          <cell r="E69" t="str">
            <v>110g/40*2</v>
          </cell>
          <cell r="F69">
            <v>36.5</v>
          </cell>
          <cell r="G69">
            <v>37.5</v>
          </cell>
          <cell r="H69">
            <v>29</v>
          </cell>
          <cell r="I69">
            <v>3.969375E-2</v>
          </cell>
          <cell r="J69">
            <v>4376</v>
          </cell>
          <cell r="K69">
            <v>54.7</v>
          </cell>
          <cell r="L69">
            <v>8.8000000000000007</v>
          </cell>
          <cell r="N69" t="str">
            <v>OF</v>
          </cell>
        </row>
        <row r="70">
          <cell r="A70">
            <v>119380</v>
          </cell>
          <cell r="B70" t="str">
            <v>EBI KATSU</v>
          </cell>
          <cell r="D70" t="str">
            <v>海老ｶﾂ</v>
          </cell>
          <cell r="E70" t="str">
            <v>110g/40*2</v>
          </cell>
          <cell r="F70">
            <v>36.5</v>
          </cell>
          <cell r="G70">
            <v>37</v>
          </cell>
          <cell r="H70">
            <v>28</v>
          </cell>
          <cell r="I70">
            <v>3.7814E-2</v>
          </cell>
          <cell r="J70">
            <v>4377.6000000000004</v>
          </cell>
          <cell r="K70">
            <v>54.72</v>
          </cell>
          <cell r="L70">
            <v>8.8000000000000007</v>
          </cell>
          <cell r="N70" t="str">
            <v>OF</v>
          </cell>
        </row>
        <row r="71">
          <cell r="A71">
            <v>107775</v>
          </cell>
          <cell r="B71" t="str">
            <v>BLACK SESAMI BALL (IY)</v>
          </cell>
          <cell r="C71" t="str">
            <v>IY</v>
          </cell>
          <cell r="E71" t="str">
            <v>30g*80*4*1</v>
          </cell>
          <cell r="F71">
            <v>41</v>
          </cell>
          <cell r="G71">
            <v>28</v>
          </cell>
          <cell r="H71">
            <v>17</v>
          </cell>
          <cell r="I71">
            <v>1.9515999999999999E-2</v>
          </cell>
          <cell r="J71">
            <v>3900.7999999999997</v>
          </cell>
          <cell r="K71">
            <v>12.19</v>
          </cell>
          <cell r="L71">
            <v>9.6</v>
          </cell>
          <cell r="N71" t="str">
            <v>OF</v>
          </cell>
        </row>
        <row r="72">
          <cell r="A72">
            <v>148661</v>
          </cell>
          <cell r="B72" t="str">
            <v>MINI OKONOMIYAKI</v>
          </cell>
          <cell r="C72" t="str">
            <v>COOP</v>
          </cell>
          <cell r="E72" t="str">
            <v>350g(10pcs)*24</v>
          </cell>
          <cell r="F72">
            <v>30</v>
          </cell>
          <cell r="G72">
            <v>41.5</v>
          </cell>
          <cell r="H72">
            <v>18</v>
          </cell>
          <cell r="I72">
            <v>2.2409999999999999E-2</v>
          </cell>
          <cell r="J72">
            <v>2880</v>
          </cell>
          <cell r="K72">
            <v>12</v>
          </cell>
          <cell r="L72">
            <v>8.4</v>
          </cell>
          <cell r="N72" t="str">
            <v>OF</v>
          </cell>
        </row>
        <row r="73">
          <cell r="A73">
            <v>148689</v>
          </cell>
          <cell r="B73" t="str">
            <v>MINI OSAKAYAKI</v>
          </cell>
          <cell r="C73" t="str">
            <v>COOP</v>
          </cell>
          <cell r="E73" t="str">
            <v>350g(10pcs)*24</v>
          </cell>
          <cell r="F73">
            <v>29.5</v>
          </cell>
          <cell r="G73">
            <v>41.5</v>
          </cell>
          <cell r="H73">
            <v>18.5</v>
          </cell>
          <cell r="I73">
            <v>2.2648624999999999E-2</v>
          </cell>
          <cell r="J73">
            <v>3480</v>
          </cell>
          <cell r="K73">
            <v>14.5</v>
          </cell>
          <cell r="L73">
            <v>8.4</v>
          </cell>
          <cell r="N73" t="str">
            <v>OF</v>
          </cell>
        </row>
        <row r="74">
          <cell r="A74">
            <v>109344</v>
          </cell>
          <cell r="B74" t="str">
            <v>KUSHI FRY SET</v>
          </cell>
          <cell r="D74" t="str">
            <v>お好みｼｰﾌｰﾄﾞ串ﾌﾗｲｾｯﾄ</v>
          </cell>
          <cell r="E74" t="str">
            <v>344g/24</v>
          </cell>
          <cell r="F74">
            <v>35.5</v>
          </cell>
          <cell r="G74">
            <v>51.5</v>
          </cell>
          <cell r="H74">
            <v>25</v>
          </cell>
          <cell r="I74">
            <v>4.5706249999999997E-2</v>
          </cell>
          <cell r="J74">
            <v>6939.36</v>
          </cell>
          <cell r="K74">
            <v>289.14</v>
          </cell>
          <cell r="L74">
            <v>8.2560000000000002</v>
          </cell>
          <cell r="N74" t="str">
            <v>OF</v>
          </cell>
        </row>
        <row r="75">
          <cell r="A75">
            <v>118929</v>
          </cell>
          <cell r="B75" t="str">
            <v>KUSHI FRY SET 4</v>
          </cell>
          <cell r="D75" t="str">
            <v>ｼｰﾌｰﾄﾞ串ﾌﾗｲ４種</v>
          </cell>
          <cell r="E75" t="str">
            <v>290g(16pcs)/32</v>
          </cell>
          <cell r="F75">
            <v>40.5</v>
          </cell>
          <cell r="G75">
            <v>52</v>
          </cell>
          <cell r="H75">
            <v>21</v>
          </cell>
          <cell r="I75">
            <v>4.4226000000000001E-2</v>
          </cell>
          <cell r="L75">
            <v>9.2799999999999994</v>
          </cell>
          <cell r="N75" t="str">
            <v>OF</v>
          </cell>
        </row>
        <row r="76">
          <cell r="A76">
            <v>119091</v>
          </cell>
          <cell r="B76" t="str">
            <v>NN KUSHI KATSU SET</v>
          </cell>
          <cell r="D76" t="str">
            <v>NNｼｰﾌｰﾄﾞ串ｶﾂｾｯﾄ</v>
          </cell>
          <cell r="E76" t="str">
            <v>592g(32pcs)/16</v>
          </cell>
          <cell r="F76">
            <v>40.5</v>
          </cell>
          <cell r="G76">
            <v>52</v>
          </cell>
          <cell r="H76">
            <v>21</v>
          </cell>
          <cell r="I76">
            <v>4.4226000000000001E-2</v>
          </cell>
          <cell r="J76">
            <v>8312.64</v>
          </cell>
          <cell r="K76">
            <v>519.54</v>
          </cell>
          <cell r="L76">
            <v>9.4719999999999995</v>
          </cell>
          <cell r="N76" t="str">
            <v>OF</v>
          </cell>
        </row>
        <row r="77">
          <cell r="A77">
            <v>119031</v>
          </cell>
          <cell r="B77" t="str">
            <v>ITOYORI FRY</v>
          </cell>
          <cell r="D77" t="str">
            <v>糸よりﾌﾗｲ</v>
          </cell>
          <cell r="E77" t="str">
            <v>20g/100*3</v>
          </cell>
          <cell r="I77">
            <v>0</v>
          </cell>
          <cell r="L77">
            <v>6</v>
          </cell>
          <cell r="N77" t="str">
            <v>OF</v>
          </cell>
        </row>
        <row r="78">
          <cell r="A78">
            <v>139111</v>
          </cell>
          <cell r="B78" t="str">
            <v>CRAB CLAW FRY L</v>
          </cell>
          <cell r="C78" t="str">
            <v>SHINSHO</v>
          </cell>
          <cell r="D78" t="str">
            <v>ｶﾆ爪ﾌﾗｲ L</v>
          </cell>
          <cell r="E78" t="str">
            <v>40g/20*12</v>
          </cell>
          <cell r="F78">
            <v>35.5</v>
          </cell>
          <cell r="G78">
            <v>48</v>
          </cell>
          <cell r="H78">
            <v>15</v>
          </cell>
          <cell r="I78">
            <v>2.5559999999999999E-2</v>
          </cell>
          <cell r="J78">
            <v>9417.6</v>
          </cell>
          <cell r="K78">
            <v>39.24</v>
          </cell>
          <cell r="L78">
            <v>9.6</v>
          </cell>
          <cell r="N78" t="str">
            <v>OF</v>
          </cell>
        </row>
        <row r="79">
          <cell r="A79">
            <v>139112</v>
          </cell>
          <cell r="B79" t="str">
            <v>CRAB CLAW FRY M</v>
          </cell>
          <cell r="C79" t="str">
            <v>SHINSHO</v>
          </cell>
          <cell r="D79" t="str">
            <v>ｶﾆ爪ﾌﾗｲ M</v>
          </cell>
          <cell r="E79" t="str">
            <v>28g/20*16</v>
          </cell>
          <cell r="F79">
            <v>35</v>
          </cell>
          <cell r="G79">
            <v>45</v>
          </cell>
          <cell r="H79">
            <v>23</v>
          </cell>
          <cell r="I79">
            <v>3.6225E-2</v>
          </cell>
          <cell r="J79">
            <v>9382.4</v>
          </cell>
          <cell r="K79">
            <v>29.32</v>
          </cell>
          <cell r="L79">
            <v>8.9600000000000009</v>
          </cell>
          <cell r="N79" t="str">
            <v>OF</v>
          </cell>
        </row>
        <row r="80">
          <cell r="A80">
            <v>139341</v>
          </cell>
          <cell r="B80" t="str">
            <v>SALMON SAND KATSU</v>
          </cell>
          <cell r="E80" t="str">
            <v>60gx100x2</v>
          </cell>
          <cell r="F80">
            <v>36</v>
          </cell>
          <cell r="G80">
            <v>43</v>
          </cell>
          <cell r="H80">
            <v>22.5</v>
          </cell>
          <cell r="I80">
            <v>3.483E-2</v>
          </cell>
          <cell r="J80">
            <v>5896</v>
          </cell>
          <cell r="K80">
            <v>29.48</v>
          </cell>
          <cell r="L80">
            <v>12</v>
          </cell>
        </row>
        <row r="81">
          <cell r="A81">
            <v>119372</v>
          </cell>
          <cell r="B81" t="str">
            <v>MINI TEN EBI</v>
          </cell>
          <cell r="C81" t="str">
            <v>AB</v>
          </cell>
          <cell r="D81" t="str">
            <v>ﾐﾆ天ぷらえび</v>
          </cell>
          <cell r="E81" t="str">
            <v>500g/8*2</v>
          </cell>
          <cell r="F81">
            <v>35.5</v>
          </cell>
          <cell r="G81">
            <v>39.5</v>
          </cell>
          <cell r="H81">
            <v>26</v>
          </cell>
          <cell r="I81">
            <v>3.6458499999999998E-2</v>
          </cell>
          <cell r="J81">
            <v>11120</v>
          </cell>
          <cell r="K81">
            <v>695</v>
          </cell>
          <cell r="L81">
            <v>8</v>
          </cell>
          <cell r="N81" t="str">
            <v>TEN</v>
          </cell>
        </row>
        <row r="82">
          <cell r="A82">
            <v>119373</v>
          </cell>
          <cell r="B82" t="str">
            <v>MINI TEN IKA</v>
          </cell>
          <cell r="C82" t="str">
            <v>AB</v>
          </cell>
          <cell r="D82" t="str">
            <v>ﾐﾆ天ぷらｲｶ</v>
          </cell>
          <cell r="E82" t="str">
            <v>500g/8*2</v>
          </cell>
          <cell r="F82">
            <v>35.5</v>
          </cell>
          <cell r="G82">
            <v>39.5</v>
          </cell>
          <cell r="H82">
            <v>25</v>
          </cell>
          <cell r="I82">
            <v>3.5056249999999997E-2</v>
          </cell>
          <cell r="J82">
            <v>7520</v>
          </cell>
          <cell r="K82">
            <v>470</v>
          </cell>
          <cell r="L82">
            <v>8</v>
          </cell>
          <cell r="N82" t="str">
            <v>TEN</v>
          </cell>
        </row>
        <row r="83">
          <cell r="A83">
            <v>119374</v>
          </cell>
          <cell r="B83" t="str">
            <v>MINI TEN ITOYORI</v>
          </cell>
          <cell r="C83" t="str">
            <v>AB</v>
          </cell>
          <cell r="D83" t="str">
            <v>ﾐﾆ天ぷらいとより</v>
          </cell>
          <cell r="E83" t="str">
            <v>500g/8*2</v>
          </cell>
          <cell r="F83">
            <v>35.5</v>
          </cell>
          <cell r="G83">
            <v>39.5</v>
          </cell>
          <cell r="H83">
            <v>25</v>
          </cell>
          <cell r="I83">
            <v>3.5056249999999997E-2</v>
          </cell>
          <cell r="J83">
            <v>9024</v>
          </cell>
          <cell r="K83">
            <v>564</v>
          </cell>
          <cell r="L83">
            <v>8</v>
          </cell>
          <cell r="N83" t="str">
            <v>TEN</v>
          </cell>
        </row>
        <row r="84">
          <cell r="A84">
            <v>119375</v>
          </cell>
          <cell r="B84" t="str">
            <v>MINI TEN INGEN</v>
          </cell>
          <cell r="C84" t="str">
            <v>AB</v>
          </cell>
          <cell r="D84" t="str">
            <v>ﾐﾆ天ぷらいんげん</v>
          </cell>
          <cell r="E84" t="str">
            <v>500g/8*2</v>
          </cell>
          <cell r="F84">
            <v>35.5</v>
          </cell>
          <cell r="G84">
            <v>40</v>
          </cell>
          <cell r="H84">
            <v>30</v>
          </cell>
          <cell r="I84">
            <v>4.2599999999999999E-2</v>
          </cell>
          <cell r="J84">
            <v>4096</v>
          </cell>
          <cell r="K84">
            <v>256</v>
          </cell>
          <cell r="L84">
            <v>8</v>
          </cell>
          <cell r="N84" t="str">
            <v>TEN</v>
          </cell>
        </row>
        <row r="85">
          <cell r="A85">
            <v>119376</v>
          </cell>
          <cell r="B85" t="str">
            <v>MINI TEN YOUNG CORN</v>
          </cell>
          <cell r="C85" t="str">
            <v>AB</v>
          </cell>
          <cell r="D85" t="str">
            <v>ﾐﾆ天ぷらﾔﾝｸﾞｺｰﾝ</v>
          </cell>
          <cell r="E85" t="str">
            <v>500g/8*2</v>
          </cell>
          <cell r="F85">
            <v>35.5</v>
          </cell>
          <cell r="G85">
            <v>39.5</v>
          </cell>
          <cell r="H85">
            <v>22</v>
          </cell>
          <cell r="I85">
            <v>3.0849499999999998E-2</v>
          </cell>
          <cell r="J85">
            <v>4096</v>
          </cell>
          <cell r="K85">
            <v>256</v>
          </cell>
          <cell r="L85">
            <v>8</v>
          </cell>
          <cell r="N85" t="str">
            <v>TEN</v>
          </cell>
        </row>
        <row r="86">
          <cell r="A86">
            <v>119446</v>
          </cell>
          <cell r="B86" t="str">
            <v>KAKIAGE NN</v>
          </cell>
          <cell r="C86" t="str">
            <v>JIRO</v>
          </cell>
          <cell r="D86" t="str">
            <v>NN野菜かきあげ</v>
          </cell>
          <cell r="E86" t="str">
            <v>50g/60*3</v>
          </cell>
          <cell r="F86">
            <v>33</v>
          </cell>
          <cell r="G86">
            <v>42.5</v>
          </cell>
          <cell r="H86">
            <v>31.5</v>
          </cell>
          <cell r="I86">
            <v>4.4178750000000003E-2</v>
          </cell>
          <cell r="J86">
            <v>3483</v>
          </cell>
          <cell r="K86">
            <v>19.350000000000001</v>
          </cell>
          <cell r="L86">
            <v>9</v>
          </cell>
          <cell r="N86" t="str">
            <v>TEN</v>
          </cell>
        </row>
        <row r="87">
          <cell r="A87">
            <v>149000</v>
          </cell>
          <cell r="B87" t="str">
            <v>EDAMAME ROLL</v>
          </cell>
          <cell r="C87" t="str">
            <v>MONTE</v>
          </cell>
          <cell r="E87" t="str">
            <v>900g(250pcs)/8*2</v>
          </cell>
          <cell r="F87">
            <v>40</v>
          </cell>
          <cell r="G87">
            <v>46.5</v>
          </cell>
          <cell r="H87">
            <v>37</v>
          </cell>
          <cell r="I87">
            <v>6.8820000000000006E-2</v>
          </cell>
          <cell r="J87">
            <v>8960</v>
          </cell>
          <cell r="K87">
            <v>2.2400000000000002</v>
          </cell>
          <cell r="L87">
            <v>14.4</v>
          </cell>
          <cell r="N87" t="str">
            <v>TEN</v>
          </cell>
        </row>
        <row r="88">
          <cell r="A88">
            <v>119005</v>
          </cell>
          <cell r="B88" t="str">
            <v>EBI TEN HANA M</v>
          </cell>
          <cell r="C88" t="str">
            <v>AB</v>
          </cell>
          <cell r="D88" t="str">
            <v>花ちりｴﾋﾞ天ぷら（中）</v>
          </cell>
          <cell r="E88" t="str">
            <v>40g/5*16</v>
          </cell>
          <cell r="F88">
            <v>40</v>
          </cell>
          <cell r="G88">
            <v>57</v>
          </cell>
          <cell r="H88">
            <v>19</v>
          </cell>
          <cell r="I88">
            <v>4.3319999999999997E-2</v>
          </cell>
          <cell r="J88">
            <v>4469.6000000000004</v>
          </cell>
          <cell r="K88">
            <v>55.87</v>
          </cell>
          <cell r="L88">
            <v>3.2</v>
          </cell>
          <cell r="N88" t="str">
            <v>TEN</v>
          </cell>
        </row>
        <row r="89">
          <cell r="A89">
            <v>119006</v>
          </cell>
          <cell r="B89" t="str">
            <v>EBI TEN HANA SMALL</v>
          </cell>
          <cell r="C89" t="str">
            <v>AB</v>
          </cell>
          <cell r="D89" t="str">
            <v>花ちりｴﾋﾞ天ぷら（小）</v>
          </cell>
          <cell r="E89" t="str">
            <v>33g/5*16</v>
          </cell>
          <cell r="F89">
            <v>39</v>
          </cell>
          <cell r="G89">
            <v>56</v>
          </cell>
          <cell r="H89">
            <v>18</v>
          </cell>
          <cell r="I89">
            <v>3.9312E-2</v>
          </cell>
          <cell r="J89">
            <v>3687.2</v>
          </cell>
          <cell r="K89">
            <v>46.09</v>
          </cell>
          <cell r="L89">
            <v>2.64</v>
          </cell>
          <cell r="N89" t="str">
            <v>TEN</v>
          </cell>
        </row>
        <row r="90">
          <cell r="A90">
            <v>119233</v>
          </cell>
          <cell r="B90" t="str">
            <v>KAKIAGE</v>
          </cell>
          <cell r="C90" t="str">
            <v>JIRO</v>
          </cell>
          <cell r="D90" t="str">
            <v>野菜かきあげ</v>
          </cell>
          <cell r="E90" t="str">
            <v>80g/40*3</v>
          </cell>
          <cell r="F90">
            <v>26</v>
          </cell>
          <cell r="G90">
            <v>49</v>
          </cell>
          <cell r="H90">
            <v>34.5</v>
          </cell>
          <cell r="I90">
            <v>4.3952999999999999E-2</v>
          </cell>
          <cell r="J90">
            <v>3601.2</v>
          </cell>
          <cell r="K90">
            <v>30.01</v>
          </cell>
          <cell r="L90">
            <v>9.6</v>
          </cell>
          <cell r="N90" t="str">
            <v>TEN</v>
          </cell>
        </row>
        <row r="91">
          <cell r="A91">
            <v>118663</v>
          </cell>
          <cell r="B91" t="str">
            <v>EBI FLITTER M</v>
          </cell>
          <cell r="D91" t="str">
            <v>ｴﾋﾞﾌﾘｯﾀｰM</v>
          </cell>
          <cell r="E91" t="str">
            <v>1Kg/6*2</v>
          </cell>
          <cell r="F91">
            <v>28</v>
          </cell>
          <cell r="G91">
            <v>42</v>
          </cell>
          <cell r="H91">
            <v>39</v>
          </cell>
          <cell r="I91">
            <v>4.5864000000000002E-2</v>
          </cell>
          <cell r="J91">
            <v>10124.4</v>
          </cell>
          <cell r="K91">
            <v>843.7</v>
          </cell>
          <cell r="L91">
            <v>12</v>
          </cell>
          <cell r="N91" t="str">
            <v>TEN</v>
          </cell>
        </row>
        <row r="92">
          <cell r="A92">
            <v>118662</v>
          </cell>
          <cell r="B92" t="str">
            <v>EBI FLITTER L</v>
          </cell>
          <cell r="D92" t="str">
            <v>ｴﾋﾞﾌﾘｯﾀｰL</v>
          </cell>
          <cell r="E92" t="str">
            <v>1Kg/6*2</v>
          </cell>
          <cell r="F92">
            <v>28</v>
          </cell>
          <cell r="G92">
            <v>42</v>
          </cell>
          <cell r="H92">
            <v>39</v>
          </cell>
          <cell r="I92">
            <v>4.5864000000000002E-2</v>
          </cell>
          <cell r="J92">
            <v>10813.2</v>
          </cell>
          <cell r="K92">
            <v>901.1</v>
          </cell>
          <cell r="L92">
            <v>12</v>
          </cell>
          <cell r="N92" t="str">
            <v>TEN</v>
          </cell>
        </row>
        <row r="93">
          <cell r="A93">
            <v>118661</v>
          </cell>
          <cell r="B93" t="str">
            <v>EBI FLITTER 2L</v>
          </cell>
          <cell r="D93" t="str">
            <v>ｴﾋﾞﾌﾘｯﾀｰ2L</v>
          </cell>
          <cell r="E93" t="str">
            <v>1Kg/6*2</v>
          </cell>
          <cell r="F93">
            <v>28</v>
          </cell>
          <cell r="G93">
            <v>42</v>
          </cell>
          <cell r="H93">
            <v>39</v>
          </cell>
          <cell r="I93">
            <v>4.5864000000000002E-2</v>
          </cell>
          <cell r="J93">
            <v>12357.6</v>
          </cell>
          <cell r="K93">
            <v>1029.8</v>
          </cell>
          <cell r="L93">
            <v>12</v>
          </cell>
          <cell r="N93" t="str">
            <v>TEN</v>
          </cell>
        </row>
        <row r="94">
          <cell r="A94">
            <v>139639</v>
          </cell>
          <cell r="B94" t="str">
            <v>NN KAISEN (S)</v>
          </cell>
          <cell r="C94" t="str">
            <v>NN</v>
          </cell>
          <cell r="E94" t="str">
            <v>1.8kg(100pcs)*4*1</v>
          </cell>
          <cell r="F94">
            <v>30</v>
          </cell>
          <cell r="G94">
            <v>45</v>
          </cell>
          <cell r="H94">
            <v>21</v>
          </cell>
          <cell r="I94">
            <v>2.835E-2</v>
          </cell>
          <cell r="J94">
            <v>5980</v>
          </cell>
          <cell r="K94">
            <v>14.95</v>
          </cell>
          <cell r="L94">
            <v>7.2</v>
          </cell>
        </row>
        <row r="95">
          <cell r="A95">
            <v>139640</v>
          </cell>
          <cell r="B95" t="str">
            <v>NN KAISEN (MINI)</v>
          </cell>
          <cell r="C95" t="str">
            <v>NN</v>
          </cell>
          <cell r="E95" t="str">
            <v>1.4kg(100pcs)*4*1</v>
          </cell>
          <cell r="F95">
            <v>32</v>
          </cell>
          <cell r="G95">
            <v>40</v>
          </cell>
          <cell r="H95">
            <v>22</v>
          </cell>
          <cell r="I95">
            <v>2.8160000000000001E-2</v>
          </cell>
          <cell r="J95">
            <v>4060</v>
          </cell>
          <cell r="K95">
            <v>10.15</v>
          </cell>
          <cell r="L95">
            <v>5.6</v>
          </cell>
        </row>
        <row r="96">
          <cell r="A96">
            <v>109826</v>
          </cell>
          <cell r="B96" t="str">
            <v>CHIMAKI CHICKEN</v>
          </cell>
          <cell r="C96" t="str">
            <v>AB</v>
          </cell>
          <cell r="D96" t="str">
            <v>中華ちまき</v>
          </cell>
          <cell r="E96" t="str">
            <v>45g*20*6*2</v>
          </cell>
          <cell r="F96">
            <v>28</v>
          </cell>
          <cell r="G96">
            <v>41</v>
          </cell>
          <cell r="H96">
            <v>34</v>
          </cell>
          <cell r="I96">
            <v>3.9031999999999997E-2</v>
          </cell>
          <cell r="J96">
            <v>6816</v>
          </cell>
          <cell r="K96">
            <v>28.4</v>
          </cell>
          <cell r="L96">
            <v>10.8</v>
          </cell>
          <cell r="N96" t="str">
            <v>RICE</v>
          </cell>
          <cell r="O96" t="str">
            <v>EST</v>
          </cell>
        </row>
        <row r="97">
          <cell r="A97">
            <v>109827</v>
          </cell>
          <cell r="B97" t="str">
            <v>CHIMAKI SEAFOOD</v>
          </cell>
          <cell r="C97" t="str">
            <v>AB</v>
          </cell>
          <cell r="D97" t="str">
            <v>海鮮ちまき</v>
          </cell>
          <cell r="E97" t="str">
            <v>45g*20*6*2</v>
          </cell>
          <cell r="F97">
            <v>28</v>
          </cell>
          <cell r="G97">
            <v>41</v>
          </cell>
          <cell r="H97">
            <v>34</v>
          </cell>
          <cell r="I97">
            <v>3.9031999999999997E-2</v>
          </cell>
          <cell r="J97">
            <v>8028</v>
          </cell>
          <cell r="K97">
            <v>33.450000000000003</v>
          </cell>
          <cell r="L97">
            <v>10.8</v>
          </cell>
          <cell r="N97" t="str">
            <v>RICE</v>
          </cell>
        </row>
        <row r="98">
          <cell r="A98">
            <v>109696</v>
          </cell>
          <cell r="B98" t="str">
            <v>CHICKEN RICE</v>
          </cell>
          <cell r="C98" t="str">
            <v>JIRO</v>
          </cell>
          <cell r="D98" t="str">
            <v>ﾁｷﾝﾗｲｽ</v>
          </cell>
          <cell r="E98" t="str">
            <v>1Kg/6*2</v>
          </cell>
          <cell r="F98">
            <v>28</v>
          </cell>
          <cell r="G98">
            <v>41</v>
          </cell>
          <cell r="H98">
            <v>29</v>
          </cell>
          <cell r="I98">
            <v>3.3292000000000002E-2</v>
          </cell>
          <cell r="J98">
            <v>4156.4400000000005</v>
          </cell>
          <cell r="K98">
            <v>346.37</v>
          </cell>
          <cell r="L98">
            <v>12</v>
          </cell>
          <cell r="N98" t="str">
            <v>RICE</v>
          </cell>
          <cell r="O98" t="str">
            <v>EST</v>
          </cell>
        </row>
        <row r="99">
          <cell r="A99">
            <v>109991</v>
          </cell>
          <cell r="B99" t="str">
            <v>CHIMAKI CHICKEN (COOP)</v>
          </cell>
          <cell r="C99" t="str">
            <v>COOP</v>
          </cell>
          <cell r="D99" t="str">
            <v>中華ちまき</v>
          </cell>
          <cell r="E99" t="str">
            <v>45g/8*12</v>
          </cell>
          <cell r="F99">
            <v>33</v>
          </cell>
          <cell r="G99">
            <v>34</v>
          </cell>
          <cell r="H99">
            <v>19</v>
          </cell>
          <cell r="I99">
            <v>2.1318E-2</v>
          </cell>
          <cell r="J99">
            <v>2240.3999999999996</v>
          </cell>
          <cell r="K99">
            <v>186.7</v>
          </cell>
          <cell r="L99">
            <v>4.32</v>
          </cell>
          <cell r="N99" t="str">
            <v>RICE</v>
          </cell>
          <cell r="O99" t="str">
            <v>EST</v>
          </cell>
        </row>
        <row r="100">
          <cell r="A100">
            <v>95540</v>
          </cell>
          <cell r="B100" t="str">
            <v>TOHO CHICHUKAI</v>
          </cell>
          <cell r="C100" t="str">
            <v>TOHO</v>
          </cell>
          <cell r="D100" t="str">
            <v>TOHO地中海ﾋﾟﾗﾌ</v>
          </cell>
          <cell r="E100" t="str">
            <v>310g/20*2</v>
          </cell>
          <cell r="F100">
            <v>27.5</v>
          </cell>
          <cell r="G100">
            <v>46.5</v>
          </cell>
          <cell r="H100">
            <v>29</v>
          </cell>
          <cell r="I100">
            <v>3.7083749999999999E-2</v>
          </cell>
          <cell r="J100">
            <v>4478.3999999999996</v>
          </cell>
          <cell r="K100">
            <v>111.96</v>
          </cell>
          <cell r="L100">
            <v>12.4</v>
          </cell>
          <cell r="N100" t="str">
            <v>RICE</v>
          </cell>
          <cell r="O100" t="str">
            <v>EST</v>
          </cell>
        </row>
        <row r="101">
          <cell r="A101">
            <v>96913</v>
          </cell>
          <cell r="B101" t="str">
            <v>HCF CHICHUKAI</v>
          </cell>
          <cell r="C101" t="str">
            <v>HCF</v>
          </cell>
          <cell r="D101" t="str">
            <v>HCF地中海ﾋﾟﾗﾌ</v>
          </cell>
          <cell r="E101" t="str">
            <v>310g/20*2</v>
          </cell>
          <cell r="F101">
            <v>34.5</v>
          </cell>
          <cell r="G101">
            <v>39</v>
          </cell>
          <cell r="H101">
            <v>22.5</v>
          </cell>
          <cell r="I101">
            <v>3.0273749999999999E-2</v>
          </cell>
          <cell r="J101">
            <v>4478.3999999999996</v>
          </cell>
          <cell r="K101">
            <v>111.96</v>
          </cell>
          <cell r="L101">
            <v>12.4</v>
          </cell>
          <cell r="N101" t="str">
            <v>RICE</v>
          </cell>
          <cell r="O101" t="str">
            <v>EST</v>
          </cell>
        </row>
        <row r="102">
          <cell r="I102">
            <v>0</v>
          </cell>
        </row>
        <row r="103">
          <cell r="A103">
            <v>148679</v>
          </cell>
          <cell r="B103" t="str">
            <v>TAKOYAKI   (SL)</v>
          </cell>
          <cell r="C103" t="str">
            <v>SOLEIL</v>
          </cell>
          <cell r="E103" t="str">
            <v>1kg(50pcs)*10*1</v>
          </cell>
          <cell r="F103">
            <v>27.5</v>
          </cell>
          <cell r="G103">
            <v>37</v>
          </cell>
          <cell r="H103">
            <v>30.5</v>
          </cell>
          <cell r="I103">
            <v>3.1033749999999999E-2</v>
          </cell>
          <cell r="J103">
            <v>4255</v>
          </cell>
          <cell r="K103">
            <v>8.51</v>
          </cell>
          <cell r="L103">
            <v>10</v>
          </cell>
        </row>
        <row r="104">
          <cell r="A104">
            <v>109926</v>
          </cell>
          <cell r="B104" t="str">
            <v>NN SUSHI BK</v>
          </cell>
          <cell r="C104" t="str">
            <v>AB</v>
          </cell>
          <cell r="D104" t="str">
            <v>NNｽｼｴﾋﾞ　ﾌﾞﾛｰｸﾝ</v>
          </cell>
          <cell r="E104" t="str">
            <v>1Kg/10</v>
          </cell>
          <cell r="F104">
            <v>36</v>
          </cell>
          <cell r="G104">
            <v>47.5</v>
          </cell>
          <cell r="H104">
            <v>19</v>
          </cell>
          <cell r="I104">
            <v>3.2489999999999998E-2</v>
          </cell>
          <cell r="J104">
            <v>13750</v>
          </cell>
          <cell r="K104">
            <v>1375</v>
          </cell>
          <cell r="L104">
            <v>10</v>
          </cell>
          <cell r="N104" t="str">
            <v>SUSI</v>
          </cell>
        </row>
        <row r="105">
          <cell r="A105">
            <v>109925</v>
          </cell>
          <cell r="B105" t="str">
            <v>NN SUSHI 41/50</v>
          </cell>
          <cell r="C105" t="str">
            <v>AB</v>
          </cell>
          <cell r="D105" t="str">
            <v>NNｽｼｴﾋﾞ　41/50</v>
          </cell>
          <cell r="E105" t="str">
            <v>200g(30pcs)/20*2</v>
          </cell>
          <cell r="F105">
            <v>14.5</v>
          </cell>
          <cell r="G105">
            <v>43</v>
          </cell>
          <cell r="H105">
            <v>32.5</v>
          </cell>
          <cell r="I105">
            <v>2.0263750000000001E-2</v>
          </cell>
          <cell r="J105">
            <v>21312.000000000004</v>
          </cell>
          <cell r="K105">
            <v>17.760000000000002</v>
          </cell>
          <cell r="L105">
            <v>8</v>
          </cell>
          <cell r="N105" t="str">
            <v>SUSI</v>
          </cell>
        </row>
        <row r="106">
          <cell r="A106">
            <v>109924</v>
          </cell>
          <cell r="B106" t="str">
            <v>NN SUSHI 31/40</v>
          </cell>
          <cell r="C106" t="str">
            <v>AB</v>
          </cell>
          <cell r="D106" t="str">
            <v>NNｽｼｴﾋﾞ　31/40</v>
          </cell>
          <cell r="E106" t="str">
            <v>260g(30pcs)/20*2</v>
          </cell>
          <cell r="F106">
            <v>14.5</v>
          </cell>
          <cell r="G106">
            <v>43</v>
          </cell>
          <cell r="H106">
            <v>32.5</v>
          </cell>
          <cell r="I106">
            <v>2.0263750000000001E-2</v>
          </cell>
          <cell r="J106">
            <v>31344</v>
          </cell>
          <cell r="K106">
            <v>26.12</v>
          </cell>
          <cell r="L106">
            <v>10.4</v>
          </cell>
          <cell r="N106" t="str">
            <v>SUSI</v>
          </cell>
        </row>
        <row r="107">
          <cell r="A107">
            <v>118911</v>
          </cell>
          <cell r="B107" t="str">
            <v>NN SUSHI 26/30</v>
          </cell>
          <cell r="C107" t="str">
            <v>AB</v>
          </cell>
          <cell r="D107" t="str">
            <v>NNｽｼｴﾋﾞ　26/30</v>
          </cell>
          <cell r="E107" t="str">
            <v>330g(30pcs)/20*2</v>
          </cell>
          <cell r="F107">
            <v>14.5</v>
          </cell>
          <cell r="G107">
            <v>43</v>
          </cell>
          <cell r="H107">
            <v>32.5</v>
          </cell>
          <cell r="I107">
            <v>2.0263750000000001E-2</v>
          </cell>
          <cell r="J107">
            <v>41688</v>
          </cell>
          <cell r="K107">
            <v>34.74</v>
          </cell>
          <cell r="L107">
            <v>13.2</v>
          </cell>
          <cell r="N107" t="str">
            <v>SUSI</v>
          </cell>
        </row>
        <row r="108">
          <cell r="A108">
            <v>119498</v>
          </cell>
          <cell r="B108" t="str">
            <v>NN SUSHI 61/70</v>
          </cell>
          <cell r="C108" t="str">
            <v>AB</v>
          </cell>
          <cell r="D108" t="str">
            <v>NNｽｼｴﾋﾞ　61/70</v>
          </cell>
          <cell r="E108" t="str">
            <v>300g(50pcs)/20*2</v>
          </cell>
          <cell r="F108">
            <v>14.5</v>
          </cell>
          <cell r="G108">
            <v>43</v>
          </cell>
          <cell r="H108">
            <v>32.5</v>
          </cell>
          <cell r="I108">
            <v>2.0263750000000001E-2</v>
          </cell>
          <cell r="L108">
            <v>12</v>
          </cell>
          <cell r="N108" t="str">
            <v>SUSI</v>
          </cell>
        </row>
        <row r="109">
          <cell r="A109">
            <v>118898</v>
          </cell>
          <cell r="B109" t="str">
            <v>NN SUSHI FVC L</v>
          </cell>
          <cell r="C109" t="str">
            <v>FVC</v>
          </cell>
          <cell r="D109" t="str">
            <v>NNｽｼｴﾋﾞ　FVC L</v>
          </cell>
          <cell r="E109" t="str">
            <v>330g(30pcs)/20*2</v>
          </cell>
          <cell r="F109">
            <v>27</v>
          </cell>
          <cell r="G109">
            <v>39</v>
          </cell>
          <cell r="H109">
            <v>37</v>
          </cell>
          <cell r="I109">
            <v>3.8961000000000003E-2</v>
          </cell>
          <cell r="J109">
            <v>41688</v>
          </cell>
          <cell r="K109">
            <v>34.74</v>
          </cell>
          <cell r="L109">
            <v>13.2</v>
          </cell>
          <cell r="N109" t="str">
            <v>SUSI</v>
          </cell>
        </row>
        <row r="110">
          <cell r="A110">
            <v>118694</v>
          </cell>
          <cell r="B110" t="str">
            <v>SUSHI</v>
          </cell>
          <cell r="C110" t="str">
            <v>AB</v>
          </cell>
          <cell r="D110" t="str">
            <v>すしえび</v>
          </cell>
          <cell r="E110" t="str">
            <v>134g(10pcs)*40</v>
          </cell>
          <cell r="I110">
            <v>0</v>
          </cell>
          <cell r="J110">
            <v>17948</v>
          </cell>
          <cell r="K110">
            <v>44.87</v>
          </cell>
          <cell r="L110">
            <v>5.36</v>
          </cell>
          <cell r="N110" t="str">
            <v>SUSI</v>
          </cell>
        </row>
        <row r="111">
          <cell r="A111">
            <v>118695</v>
          </cell>
          <cell r="B111" t="str">
            <v>SUSHI</v>
          </cell>
          <cell r="C111" t="str">
            <v>AB</v>
          </cell>
          <cell r="D111" t="str">
            <v>すしえび</v>
          </cell>
          <cell r="E111" t="str">
            <v>174g(20pcs)*40</v>
          </cell>
          <cell r="I111">
            <v>0</v>
          </cell>
          <cell r="J111">
            <v>18720</v>
          </cell>
          <cell r="K111">
            <v>23.4</v>
          </cell>
          <cell r="L111">
            <v>6.96</v>
          </cell>
          <cell r="N111" t="str">
            <v>SUSI</v>
          </cell>
        </row>
        <row r="112">
          <cell r="A112">
            <v>108913</v>
          </cell>
          <cell r="B112" t="str">
            <v>SUSHI 51/60</v>
          </cell>
          <cell r="C112" t="str">
            <v>AB</v>
          </cell>
          <cell r="D112" t="str">
            <v>すしえび 51/60</v>
          </cell>
          <cell r="E112" t="str">
            <v>330g(50pcs)*20*2</v>
          </cell>
          <cell r="F112">
            <v>14.5</v>
          </cell>
          <cell r="G112">
            <v>43</v>
          </cell>
          <cell r="H112">
            <v>32.5</v>
          </cell>
          <cell r="I112">
            <v>2.0263750000000001E-2</v>
          </cell>
          <cell r="J112">
            <v>27760</v>
          </cell>
          <cell r="K112">
            <v>13.88</v>
          </cell>
          <cell r="L112">
            <v>13.2</v>
          </cell>
          <cell r="N112" t="str">
            <v>SUSI</v>
          </cell>
        </row>
        <row r="113">
          <cell r="A113">
            <v>118915</v>
          </cell>
          <cell r="B113" t="str">
            <v>SUSHI T 41/50</v>
          </cell>
          <cell r="C113" t="str">
            <v>TOHOKU</v>
          </cell>
          <cell r="D113" t="str">
            <v>すしえび T 41/50</v>
          </cell>
          <cell r="E113" t="str">
            <v>400g(50pcs)*20*2</v>
          </cell>
          <cell r="F113">
            <v>14.5</v>
          </cell>
          <cell r="G113">
            <v>43</v>
          </cell>
          <cell r="H113">
            <v>32.5</v>
          </cell>
          <cell r="I113">
            <v>2.0263750000000001E-2</v>
          </cell>
          <cell r="L113">
            <v>16</v>
          </cell>
          <cell r="N113" t="str">
            <v>SUSI</v>
          </cell>
        </row>
        <row r="114">
          <cell r="A114">
            <v>118910</v>
          </cell>
          <cell r="B114" t="str">
            <v>SUSHI 5L</v>
          </cell>
          <cell r="C114" t="str">
            <v>AB</v>
          </cell>
          <cell r="D114" t="str">
            <v>すしえび5L 23/25</v>
          </cell>
          <cell r="E114" t="str">
            <v>145g(10pcs)40</v>
          </cell>
          <cell r="F114">
            <v>16</v>
          </cell>
          <cell r="G114">
            <v>43</v>
          </cell>
          <cell r="H114">
            <v>32.5</v>
          </cell>
          <cell r="I114">
            <v>2.2360000000000001E-2</v>
          </cell>
          <cell r="L114">
            <v>5.8</v>
          </cell>
          <cell r="N114" t="str">
            <v>SUSI</v>
          </cell>
        </row>
        <row r="115">
          <cell r="A115" t="str">
            <v>119005(1)</v>
          </cell>
          <cell r="B115" t="str">
            <v>EBI TEMPURA (M)   (AUSTRAL)</v>
          </cell>
          <cell r="E115" t="str">
            <v>40g*5*8*1</v>
          </cell>
          <cell r="F115">
            <v>40</v>
          </cell>
          <cell r="G115">
            <v>57</v>
          </cell>
          <cell r="H115">
            <v>9.5</v>
          </cell>
          <cell r="I115">
            <v>2.1659999999999999E-2</v>
          </cell>
          <cell r="L115">
            <v>1.6</v>
          </cell>
          <cell r="P115">
            <v>0.47</v>
          </cell>
          <cell r="Q115">
            <v>18.799999999999997</v>
          </cell>
        </row>
        <row r="116">
          <cell r="A116" t="str">
            <v>139199(2)</v>
          </cell>
          <cell r="B116" t="str">
            <v>KAKIAGE        (S)   (AUSTRAL)</v>
          </cell>
          <cell r="E116" t="str">
            <v>50g*60*1</v>
          </cell>
          <cell r="F116">
            <v>33</v>
          </cell>
          <cell r="G116">
            <v>42.5</v>
          </cell>
          <cell r="H116">
            <v>10.5</v>
          </cell>
          <cell r="I116">
            <v>1.472625E-2</v>
          </cell>
          <cell r="L116">
            <v>3</v>
          </cell>
          <cell r="P116">
            <v>0.17</v>
          </cell>
          <cell r="Q116">
            <v>10.200000000000001</v>
          </cell>
        </row>
        <row r="117">
          <cell r="A117">
            <v>95798</v>
          </cell>
          <cell r="B117" t="str">
            <v>THAIKUN CHICKEN CURRY</v>
          </cell>
          <cell r="D117" t="str">
            <v>ﾀｲｸｰﾝﾁｷﾝ(ｶﾚｰ)</v>
          </cell>
          <cell r="E117" t="str">
            <v>35g*20/6*2</v>
          </cell>
          <cell r="F117">
            <v>27.5</v>
          </cell>
          <cell r="G117">
            <v>42</v>
          </cell>
          <cell r="H117">
            <v>29</v>
          </cell>
          <cell r="I117">
            <v>3.3494999999999997E-2</v>
          </cell>
          <cell r="J117">
            <v>7200</v>
          </cell>
          <cell r="K117">
            <v>30</v>
          </cell>
          <cell r="L117">
            <v>8.4</v>
          </cell>
          <cell r="N117" t="str">
            <v>OTH</v>
          </cell>
          <cell r="O117" t="str">
            <v>EST</v>
          </cell>
        </row>
        <row r="118">
          <cell r="A118">
            <v>95797</v>
          </cell>
          <cell r="B118" t="str">
            <v>THAIKUN CHICKEN SESAMI</v>
          </cell>
          <cell r="D118" t="str">
            <v>ﾀｲｸｰﾝﾁｷﾝ(ごま)</v>
          </cell>
          <cell r="E118" t="str">
            <v>35g*20/6*2</v>
          </cell>
          <cell r="F118">
            <v>27.5</v>
          </cell>
          <cell r="G118">
            <v>42</v>
          </cell>
          <cell r="H118">
            <v>29</v>
          </cell>
          <cell r="I118">
            <v>3.3494999999999997E-2</v>
          </cell>
          <cell r="J118">
            <v>6912</v>
          </cell>
          <cell r="K118">
            <v>28.8</v>
          </cell>
          <cell r="L118">
            <v>8.4</v>
          </cell>
          <cell r="N118" t="str">
            <v>OTH</v>
          </cell>
          <cell r="O118" t="str">
            <v>EST</v>
          </cell>
        </row>
        <row r="119">
          <cell r="A119">
            <v>118691</v>
          </cell>
          <cell r="B119" t="str">
            <v>NN FRIED CHICKE NN</v>
          </cell>
          <cell r="D119" t="str">
            <v>NNﾁｷﾝ唐揚げ N</v>
          </cell>
          <cell r="E119" t="str">
            <v>1Kg/10</v>
          </cell>
          <cell r="F119">
            <v>28</v>
          </cell>
          <cell r="G119">
            <v>42</v>
          </cell>
          <cell r="H119">
            <v>24</v>
          </cell>
          <cell r="I119">
            <v>2.8223999999999999E-2</v>
          </cell>
          <cell r="J119">
            <v>5754</v>
          </cell>
          <cell r="K119">
            <v>575.4</v>
          </cell>
          <cell r="L119">
            <v>10</v>
          </cell>
          <cell r="N119" t="str">
            <v>OTH</v>
          </cell>
          <cell r="O119" t="str">
            <v>EST</v>
          </cell>
        </row>
        <row r="120">
          <cell r="A120">
            <v>119308</v>
          </cell>
          <cell r="B120" t="str">
            <v>NN SEAFOOD MIX</v>
          </cell>
          <cell r="D120" t="str">
            <v>NNｼｰﾌｰﾄﾞﾐｯｸｽ</v>
          </cell>
          <cell r="E120" t="str">
            <v>500g/20</v>
          </cell>
          <cell r="I120">
            <v>0</v>
          </cell>
          <cell r="J120">
            <v>8332.7999999999993</v>
          </cell>
          <cell r="K120">
            <v>416.64</v>
          </cell>
          <cell r="L120">
            <v>10</v>
          </cell>
          <cell r="N120" t="str">
            <v>OTH</v>
          </cell>
        </row>
        <row r="121">
          <cell r="A121">
            <v>119465</v>
          </cell>
          <cell r="B121" t="str">
            <v>NN SEAFOOD MIX５</v>
          </cell>
          <cell r="D121" t="str">
            <v>NNｼｰﾌｰﾄﾞﾐｯｸｽ５</v>
          </cell>
          <cell r="E121" t="str">
            <v>1Kg/10</v>
          </cell>
          <cell r="F121">
            <v>31.5</v>
          </cell>
          <cell r="G121">
            <v>42.5</v>
          </cell>
          <cell r="H121">
            <v>20</v>
          </cell>
          <cell r="I121">
            <v>2.6775E-2</v>
          </cell>
          <cell r="L121">
            <v>10</v>
          </cell>
          <cell r="N121" t="str">
            <v>OTH</v>
          </cell>
        </row>
        <row r="122">
          <cell r="A122">
            <v>119384</v>
          </cell>
          <cell r="B122" t="str">
            <v>NN TAKOYAKI</v>
          </cell>
          <cell r="D122" t="str">
            <v>NN手焼き丸たこ</v>
          </cell>
          <cell r="E122" t="str">
            <v>1Kg/10</v>
          </cell>
          <cell r="F122">
            <v>27.5</v>
          </cell>
          <cell r="G122">
            <v>37</v>
          </cell>
          <cell r="H122">
            <v>30.5</v>
          </cell>
          <cell r="I122">
            <v>3.1033749999999999E-2</v>
          </cell>
          <cell r="J122">
            <v>4300</v>
          </cell>
          <cell r="K122">
            <v>8.6</v>
          </cell>
          <cell r="L122">
            <v>10</v>
          </cell>
          <cell r="N122" t="str">
            <v>OTH</v>
          </cell>
        </row>
        <row r="123">
          <cell r="A123">
            <v>95489</v>
          </cell>
          <cell r="B123" t="str">
            <v>NN SEAFOOD MIX A</v>
          </cell>
          <cell r="D123" t="str">
            <v>NNｼｰﾌｰﾄﾞﾐｯｸｽA</v>
          </cell>
          <cell r="E123" t="str">
            <v>500g/6*3</v>
          </cell>
          <cell r="F123">
            <v>22</v>
          </cell>
          <cell r="G123">
            <v>35</v>
          </cell>
          <cell r="H123">
            <v>33</v>
          </cell>
          <cell r="I123">
            <v>2.5409999999999999E-2</v>
          </cell>
          <cell r="J123">
            <v>7499.52</v>
          </cell>
          <cell r="K123">
            <v>416.64</v>
          </cell>
          <cell r="L123">
            <v>9</v>
          </cell>
          <cell r="N123" t="str">
            <v>OTH</v>
          </cell>
        </row>
        <row r="124">
          <cell r="A124">
            <v>95499</v>
          </cell>
          <cell r="B124" t="str">
            <v>COCONUTS</v>
          </cell>
          <cell r="D124" t="str">
            <v>ｺｺﾅｯﾂ(ｶｻﾞﾘ)</v>
          </cell>
          <cell r="E124" t="str">
            <v>1Kg/6*2</v>
          </cell>
          <cell r="F124">
            <v>28.5</v>
          </cell>
          <cell r="G124">
            <v>43</v>
          </cell>
          <cell r="H124">
            <v>36</v>
          </cell>
          <cell r="I124">
            <v>4.4117999999999997E-2</v>
          </cell>
          <cell r="J124">
            <v>2649.6000000000004</v>
          </cell>
          <cell r="K124">
            <v>220.8</v>
          </cell>
          <cell r="L124">
            <v>12</v>
          </cell>
          <cell r="N124" t="str">
            <v>OTH</v>
          </cell>
        </row>
        <row r="125">
          <cell r="A125">
            <v>119149</v>
          </cell>
          <cell r="B125" t="str">
            <v>SEAFOOD MIX</v>
          </cell>
          <cell r="D125" t="str">
            <v>ｼｰﾌｰﾄﾞﾐｯｸｽ</v>
          </cell>
          <cell r="E125" t="str">
            <v>200g(2)/20*2</v>
          </cell>
          <cell r="I125">
            <v>0</v>
          </cell>
          <cell r="J125">
            <v>10440</v>
          </cell>
          <cell r="K125">
            <v>130.5</v>
          </cell>
          <cell r="L125">
            <v>8</v>
          </cell>
          <cell r="N125" t="str">
            <v>OTH</v>
          </cell>
        </row>
        <row r="126">
          <cell r="A126">
            <v>118892</v>
          </cell>
          <cell r="B126" t="str">
            <v>TORI SENBEI (MINI CHICKEN SHEET)</v>
          </cell>
          <cell r="D126" t="str">
            <v>鶏せんべい</v>
          </cell>
          <cell r="E126" t="str">
            <v>500g(40pcs)*6</v>
          </cell>
          <cell r="F126">
            <v>30</v>
          </cell>
          <cell r="G126">
            <v>54.5</v>
          </cell>
          <cell r="H126">
            <v>19</v>
          </cell>
          <cell r="I126">
            <v>3.1064999999999999E-2</v>
          </cell>
          <cell r="J126">
            <v>4665.6000000000004</v>
          </cell>
          <cell r="K126">
            <v>777.6</v>
          </cell>
          <cell r="L126">
            <v>3</v>
          </cell>
          <cell r="N126" t="str">
            <v>OTH</v>
          </cell>
          <cell r="O126" t="str">
            <v>EST</v>
          </cell>
        </row>
        <row r="127">
          <cell r="A127">
            <v>119467</v>
          </cell>
          <cell r="B127" t="str">
            <v>NN FRIED CHIKEN</v>
          </cell>
          <cell r="D127" t="str">
            <v>NNﾁｷﾝ唐揚げ</v>
          </cell>
          <cell r="E127" t="str">
            <v>1Kg/10</v>
          </cell>
          <cell r="F127">
            <v>30</v>
          </cell>
          <cell r="G127">
            <v>40</v>
          </cell>
          <cell r="H127">
            <v>23</v>
          </cell>
          <cell r="I127">
            <v>2.76E-2</v>
          </cell>
          <cell r="J127">
            <v>4200</v>
          </cell>
          <cell r="K127">
            <v>420</v>
          </cell>
          <cell r="L127">
            <v>10</v>
          </cell>
          <cell r="N127" t="str">
            <v>OTH</v>
          </cell>
          <cell r="O127" t="str">
            <v>EST</v>
          </cell>
        </row>
        <row r="128">
          <cell r="A128">
            <v>109986</v>
          </cell>
          <cell r="B128" t="str">
            <v>CHICKEN CURRY SAUCE</v>
          </cell>
          <cell r="C128" t="str">
            <v>NIKKOKU</v>
          </cell>
          <cell r="D128" t="str">
            <v>ﾆｯｺｸｶﾚｰ (ﾁｷﾝ)</v>
          </cell>
          <cell r="E128" t="str">
            <v>1.3Kg/8</v>
          </cell>
          <cell r="F128">
            <v>28</v>
          </cell>
          <cell r="G128">
            <v>41</v>
          </cell>
          <cell r="H128">
            <v>19</v>
          </cell>
          <cell r="I128">
            <v>2.1812000000000002E-2</v>
          </cell>
          <cell r="J128">
            <v>4822.24</v>
          </cell>
          <cell r="K128">
            <v>602.78</v>
          </cell>
          <cell r="L128">
            <v>10.4</v>
          </cell>
          <cell r="N128" t="str">
            <v>OTH</v>
          </cell>
          <cell r="O128" t="str">
            <v>EST</v>
          </cell>
        </row>
        <row r="129">
          <cell r="A129">
            <v>118890</v>
          </cell>
          <cell r="B129" t="str">
            <v>YUBAMAKI CHICKEN</v>
          </cell>
          <cell r="D129" t="str">
            <v>ゆば巻(ﾁｷﾝ)</v>
          </cell>
          <cell r="E129" t="str">
            <v>30g/45*4</v>
          </cell>
          <cell r="I129">
            <v>0</v>
          </cell>
          <cell r="J129">
            <v>4212</v>
          </cell>
          <cell r="K129">
            <v>23.4</v>
          </cell>
          <cell r="L129">
            <v>5.4</v>
          </cell>
          <cell r="N129" t="str">
            <v>OTH</v>
          </cell>
          <cell r="O129" t="str">
            <v>EST</v>
          </cell>
        </row>
        <row r="130">
          <cell r="A130">
            <v>118891</v>
          </cell>
          <cell r="B130" t="str">
            <v>YUBAMAKI EBI</v>
          </cell>
          <cell r="D130" t="str">
            <v>ゆば巻(えび)</v>
          </cell>
          <cell r="E130" t="str">
            <v>30g/45*4</v>
          </cell>
          <cell r="I130">
            <v>0</v>
          </cell>
          <cell r="J130">
            <v>4420.8</v>
          </cell>
          <cell r="K130">
            <v>24.56</v>
          </cell>
          <cell r="L130">
            <v>5.4</v>
          </cell>
          <cell r="N130" t="str">
            <v>OTH</v>
          </cell>
          <cell r="O130" t="str">
            <v>EST</v>
          </cell>
        </row>
        <row r="131">
          <cell r="A131">
            <v>118944</v>
          </cell>
          <cell r="B131" t="str">
            <v>NN THOD MAN</v>
          </cell>
          <cell r="D131" t="str">
            <v>NNﾀｲ風さつまあげ</v>
          </cell>
          <cell r="E131" t="str">
            <v>30g/30*8</v>
          </cell>
          <cell r="F131">
            <v>18.5</v>
          </cell>
          <cell r="G131">
            <v>43</v>
          </cell>
          <cell r="H131">
            <v>17</v>
          </cell>
          <cell r="I131">
            <v>1.3523500000000001E-2</v>
          </cell>
          <cell r="J131">
            <v>6360</v>
          </cell>
          <cell r="K131">
            <v>26.5</v>
          </cell>
          <cell r="L131">
            <v>7.2</v>
          </cell>
          <cell r="N131" t="str">
            <v>OTH</v>
          </cell>
        </row>
        <row r="132">
          <cell r="A132">
            <v>118943</v>
          </cell>
          <cell r="B132" t="str">
            <v>GAI HOO BAI TOAY</v>
          </cell>
          <cell r="D132" t="str">
            <v>鶏の香葉巻</v>
          </cell>
          <cell r="E132" t="str">
            <v>30g/30*8</v>
          </cell>
          <cell r="F132">
            <v>35</v>
          </cell>
          <cell r="G132">
            <v>46.5</v>
          </cell>
          <cell r="H132">
            <v>17.5</v>
          </cell>
          <cell r="I132">
            <v>2.848125E-2</v>
          </cell>
          <cell r="J132">
            <v>6240</v>
          </cell>
          <cell r="K132">
            <v>26</v>
          </cell>
          <cell r="L132">
            <v>7.2</v>
          </cell>
          <cell r="N132" t="str">
            <v>OTH</v>
          </cell>
          <cell r="O132" t="str">
            <v>EST</v>
          </cell>
        </row>
        <row r="133">
          <cell r="A133">
            <v>95611</v>
          </cell>
          <cell r="B133" t="str">
            <v>TOM YAM KUN</v>
          </cell>
          <cell r="C133" t="str">
            <v>SUGAR</v>
          </cell>
          <cell r="D133" t="str">
            <v>ﾄﾑﾔﾑｸﾝ</v>
          </cell>
          <cell r="E133" t="str">
            <v>200g/30*2</v>
          </cell>
          <cell r="F133">
            <v>30.5</v>
          </cell>
          <cell r="G133">
            <v>37.5</v>
          </cell>
          <cell r="H133">
            <v>33</v>
          </cell>
          <cell r="I133">
            <v>3.774375E-2</v>
          </cell>
          <cell r="J133">
            <v>5820</v>
          </cell>
          <cell r="K133">
            <v>97</v>
          </cell>
          <cell r="L133">
            <v>12</v>
          </cell>
          <cell r="N133" t="str">
            <v>OTH</v>
          </cell>
        </row>
        <row r="134">
          <cell r="A134">
            <v>109917</v>
          </cell>
          <cell r="B134" t="str">
            <v>SPRING ROLL SHRIMP</v>
          </cell>
          <cell r="D134" t="str">
            <v>えびの中華春巻</v>
          </cell>
          <cell r="E134" t="str">
            <v>160(8pcs)/32</v>
          </cell>
          <cell r="I134">
            <v>0</v>
          </cell>
          <cell r="J134">
            <v>4172.8</v>
          </cell>
          <cell r="K134">
            <v>16.3</v>
          </cell>
          <cell r="L134">
            <v>5.12</v>
          </cell>
          <cell r="N134" t="str">
            <v>OTH</v>
          </cell>
          <cell r="O134" t="str">
            <v>EST</v>
          </cell>
        </row>
        <row r="135">
          <cell r="A135">
            <v>119089</v>
          </cell>
          <cell r="B135" t="str">
            <v>PTO STRECH ４Ｌ</v>
          </cell>
          <cell r="D135" t="str">
            <v>調理用えび４Ｌ</v>
          </cell>
          <cell r="E135" t="str">
            <v>357g(23pcs)*4/6</v>
          </cell>
          <cell r="I135">
            <v>0</v>
          </cell>
          <cell r="J135">
            <v>22204.560000000001</v>
          </cell>
          <cell r="K135">
            <v>925.19</v>
          </cell>
          <cell r="L135">
            <v>8.5679999999999996</v>
          </cell>
          <cell r="N135" t="str">
            <v>OTH</v>
          </cell>
        </row>
        <row r="136">
          <cell r="A136">
            <v>119090</v>
          </cell>
          <cell r="B136" t="str">
            <v>PTO STRECH3Ｌ</v>
          </cell>
          <cell r="D136" t="str">
            <v>調理用えび3Ｌ</v>
          </cell>
          <cell r="E136" t="str">
            <v>325g(28pcs)*4/6</v>
          </cell>
          <cell r="F136">
            <v>28.5</v>
          </cell>
          <cell r="G136">
            <v>35</v>
          </cell>
          <cell r="H136">
            <v>27.5</v>
          </cell>
          <cell r="I136">
            <v>2.7431250000000001E-2</v>
          </cell>
          <cell r="J136">
            <v>17083.439999999999</v>
          </cell>
          <cell r="K136">
            <v>711.81</v>
          </cell>
          <cell r="L136">
            <v>19.5</v>
          </cell>
          <cell r="N136" t="str">
            <v>OTH</v>
          </cell>
        </row>
        <row r="137">
          <cell r="A137">
            <v>119092</v>
          </cell>
          <cell r="B137" t="str">
            <v>SPRING ROLL SHRIMP</v>
          </cell>
          <cell r="D137" t="str">
            <v>えびの中華春巻</v>
          </cell>
          <cell r="E137" t="str">
            <v>100g(5pcs)*30*2</v>
          </cell>
          <cell r="I137">
            <v>0</v>
          </cell>
          <cell r="K137">
            <v>15.75</v>
          </cell>
          <cell r="L137">
            <v>6</v>
          </cell>
          <cell r="N137" t="str">
            <v>OTH</v>
          </cell>
        </row>
        <row r="138">
          <cell r="A138">
            <v>136684</v>
          </cell>
          <cell r="B138" t="str">
            <v>PEELED SHRIMP</v>
          </cell>
          <cell r="C138" t="str">
            <v>AB(S)</v>
          </cell>
          <cell r="D138" t="str">
            <v>（市販用）むきえび</v>
          </cell>
          <cell r="E138" t="str">
            <v>2Kg/6</v>
          </cell>
          <cell r="F138">
            <v>27</v>
          </cell>
          <cell r="G138">
            <v>41.5</v>
          </cell>
          <cell r="H138">
            <v>20.5</v>
          </cell>
          <cell r="I138">
            <v>2.2970250000000001E-2</v>
          </cell>
          <cell r="J138">
            <v>28323</v>
          </cell>
          <cell r="K138">
            <v>2360.25</v>
          </cell>
          <cell r="L138">
            <v>12</v>
          </cell>
          <cell r="N138" t="str">
            <v>OTH</v>
          </cell>
        </row>
        <row r="139">
          <cell r="A139">
            <v>119464</v>
          </cell>
          <cell r="B139" t="str">
            <v>TAKOYAKI S</v>
          </cell>
          <cell r="C139" t="str">
            <v>AB</v>
          </cell>
          <cell r="D139" t="str">
            <v>手焼きたこ焼Ｓ</v>
          </cell>
          <cell r="E139" t="str">
            <v>20g*50/10</v>
          </cell>
          <cell r="F139">
            <v>27.5</v>
          </cell>
          <cell r="G139">
            <v>37</v>
          </cell>
          <cell r="H139">
            <v>30.5</v>
          </cell>
          <cell r="I139">
            <v>3.1033749999999999E-2</v>
          </cell>
          <cell r="J139">
            <v>4300</v>
          </cell>
          <cell r="K139">
            <v>8.6</v>
          </cell>
          <cell r="L139">
            <v>10</v>
          </cell>
          <cell r="N139" t="str">
            <v>OTH</v>
          </cell>
        </row>
        <row r="140">
          <cell r="A140" t="str">
            <v>U-003</v>
          </cell>
          <cell r="B140" t="str">
            <v>EBI FRY L U-COOP</v>
          </cell>
          <cell r="C140" t="str">
            <v>U-COOP</v>
          </cell>
          <cell r="D140" t="str">
            <v>えびフライ L U-COOP</v>
          </cell>
          <cell r="E140" t="str">
            <v>224g*18/2</v>
          </cell>
          <cell r="F140">
            <v>29</v>
          </cell>
          <cell r="G140">
            <v>45</v>
          </cell>
          <cell r="H140">
            <v>36</v>
          </cell>
          <cell r="I140">
            <v>4.6980000000000001E-2</v>
          </cell>
          <cell r="L140">
            <v>8.0640000000000001</v>
          </cell>
          <cell r="N140" t="str">
            <v>EBF</v>
          </cell>
          <cell r="P140">
            <v>2.5499999999999998</v>
          </cell>
          <cell r="Q140">
            <v>91.8</v>
          </cell>
        </row>
        <row r="141">
          <cell r="A141" t="str">
            <v>U-002</v>
          </cell>
          <cell r="B141" t="str">
            <v>EBI FRY LL U-COOP</v>
          </cell>
          <cell r="C141" t="str">
            <v>U-COOP</v>
          </cell>
          <cell r="D141" t="str">
            <v>えびフライ LL U-COOP</v>
          </cell>
          <cell r="E141" t="str">
            <v>175g*48</v>
          </cell>
          <cell r="F141">
            <v>44</v>
          </cell>
          <cell r="G141">
            <v>47</v>
          </cell>
          <cell r="H141">
            <v>24</v>
          </cell>
          <cell r="I141">
            <v>4.9632000000000003E-2</v>
          </cell>
          <cell r="L141">
            <v>8.3999999999999986</v>
          </cell>
          <cell r="N141" t="str">
            <v>EBF</v>
          </cell>
          <cell r="P141">
            <v>2.77</v>
          </cell>
          <cell r="Q141">
            <v>132.96</v>
          </cell>
        </row>
        <row r="142">
          <cell r="A142" t="str">
            <v>U-001</v>
          </cell>
          <cell r="B142" t="str">
            <v>KUSHI KATSU 6 U-COOP</v>
          </cell>
          <cell r="C142" t="str">
            <v>U-COOP</v>
          </cell>
          <cell r="D142" t="str">
            <v>串カツ　６種類　U-COOP</v>
          </cell>
          <cell r="E142" t="str">
            <v>484g*20</v>
          </cell>
          <cell r="F142">
            <v>36</v>
          </cell>
          <cell r="G142">
            <v>46</v>
          </cell>
          <cell r="H142">
            <v>29</v>
          </cell>
          <cell r="I142">
            <v>4.8023999999999997E-2</v>
          </cell>
          <cell r="L142">
            <v>9.68</v>
          </cell>
          <cell r="N142" t="str">
            <v>OF</v>
          </cell>
          <cell r="P142">
            <v>3.2</v>
          </cell>
          <cell r="Q142">
            <v>64</v>
          </cell>
        </row>
        <row r="143">
          <cell r="A143">
            <v>139066</v>
          </cell>
          <cell r="B143" t="str">
            <v>EBI KATSU 100g</v>
          </cell>
          <cell r="C143" t="str">
            <v>HIRAI</v>
          </cell>
          <cell r="D143" t="str">
            <v>エビカツ　巻芯</v>
          </cell>
          <cell r="E143" t="str">
            <v>100g/8*12</v>
          </cell>
          <cell r="F143">
            <v>20</v>
          </cell>
          <cell r="G143">
            <v>44</v>
          </cell>
          <cell r="H143">
            <v>25</v>
          </cell>
          <cell r="I143">
            <v>2.1999999999999999E-2</v>
          </cell>
          <cell r="J143">
            <v>7493.76</v>
          </cell>
          <cell r="K143">
            <v>78.06</v>
          </cell>
          <cell r="L143">
            <v>9.6000000000000014</v>
          </cell>
          <cell r="N143" t="str">
            <v>OF</v>
          </cell>
        </row>
        <row r="144">
          <cell r="A144">
            <v>119466</v>
          </cell>
          <cell r="B144" t="str">
            <v>SALMON FLAKE</v>
          </cell>
          <cell r="C144" t="str">
            <v>CPKOBE</v>
          </cell>
          <cell r="D144" t="str">
            <v>鮭ほぐし身</v>
          </cell>
          <cell r="E144" t="str">
            <v>80g*2/bags*60</v>
          </cell>
          <cell r="F144">
            <v>36.5</v>
          </cell>
          <cell r="G144">
            <v>48</v>
          </cell>
          <cell r="H144">
            <v>17</v>
          </cell>
          <cell r="I144">
            <v>2.9784000000000001E-2</v>
          </cell>
          <cell r="J144">
            <v>9101.4</v>
          </cell>
          <cell r="K144">
            <v>151.69</v>
          </cell>
          <cell r="L144">
            <v>9.6</v>
          </cell>
          <cell r="N144" t="str">
            <v>OTH</v>
          </cell>
        </row>
        <row r="145">
          <cell r="A145" t="str">
            <v>USA 1</v>
          </cell>
          <cell r="B145" t="str">
            <v>AJI FRY 50g</v>
          </cell>
          <cell r="C145" t="str">
            <v>TMTC</v>
          </cell>
          <cell r="D145" t="str">
            <v>あじフライ</v>
          </cell>
          <cell r="E145" t="str">
            <v>50g*50</v>
          </cell>
          <cell r="F145">
            <v>27.5</v>
          </cell>
          <cell r="G145">
            <v>38</v>
          </cell>
          <cell r="H145">
            <v>10</v>
          </cell>
          <cell r="I145">
            <v>1.0449999999999999E-2</v>
          </cell>
          <cell r="L145">
            <v>2.5</v>
          </cell>
          <cell r="N145" t="str">
            <v>AJF</v>
          </cell>
          <cell r="P145">
            <v>0.18600000000000003</v>
          </cell>
          <cell r="Q145">
            <v>9.3000000000000007</v>
          </cell>
        </row>
        <row r="146">
          <cell r="A146" t="str">
            <v>USA 2</v>
          </cell>
          <cell r="B146" t="str">
            <v>AJI FRY 60g</v>
          </cell>
          <cell r="C146" t="str">
            <v>TMTC</v>
          </cell>
          <cell r="D146" t="str">
            <v>あじフライ</v>
          </cell>
          <cell r="E146" t="str">
            <v>60g*50</v>
          </cell>
          <cell r="F146">
            <v>27.5</v>
          </cell>
          <cell r="G146">
            <v>38</v>
          </cell>
          <cell r="H146">
            <v>10</v>
          </cell>
          <cell r="I146">
            <v>1.0449999999999999E-2</v>
          </cell>
          <cell r="L146">
            <v>3</v>
          </cell>
          <cell r="N146" t="str">
            <v>AJF</v>
          </cell>
          <cell r="P146">
            <v>0.21600000000000003</v>
          </cell>
          <cell r="Q146">
            <v>10.8</v>
          </cell>
        </row>
        <row r="147">
          <cell r="A147" t="str">
            <v>USA 3</v>
          </cell>
          <cell r="B147" t="str">
            <v>AJI FRY 70g</v>
          </cell>
          <cell r="C147" t="str">
            <v>TMTC</v>
          </cell>
          <cell r="D147" t="str">
            <v>あじフライ</v>
          </cell>
          <cell r="E147" t="str">
            <v>70g*50</v>
          </cell>
          <cell r="F147">
            <v>27.5</v>
          </cell>
          <cell r="G147">
            <v>38</v>
          </cell>
          <cell r="H147">
            <v>10</v>
          </cell>
          <cell r="I147">
            <v>1.0449999999999999E-2</v>
          </cell>
          <cell r="L147">
            <v>3.5</v>
          </cell>
          <cell r="N147" t="str">
            <v>AJF</v>
          </cell>
          <cell r="P147">
            <v>0.23600000000000002</v>
          </cell>
          <cell r="Q147">
            <v>11.799999999999999</v>
          </cell>
        </row>
        <row r="148">
          <cell r="A148" t="str">
            <v>F23L09-5</v>
          </cell>
          <cell r="B148" t="str">
            <v>TEMPURA</v>
          </cell>
          <cell r="C148" t="str">
            <v>TMTC</v>
          </cell>
          <cell r="D148" t="str">
            <v>えび天ぷら</v>
          </cell>
          <cell r="E148" t="str">
            <v>5.29oz(5pcs)*10</v>
          </cell>
          <cell r="I148">
            <v>0</v>
          </cell>
          <cell r="N148" t="str">
            <v>TEN</v>
          </cell>
        </row>
        <row r="149">
          <cell r="A149" t="str">
            <v>F23L09-6</v>
          </cell>
          <cell r="B149" t="str">
            <v>BABY OCTOPUS 25-35/Kg</v>
          </cell>
          <cell r="C149" t="str">
            <v>TMTC</v>
          </cell>
          <cell r="D149" t="str">
            <v>いいだこ 25-35/Kg</v>
          </cell>
          <cell r="E149" t="str">
            <v>1Kg*10</v>
          </cell>
          <cell r="I149">
            <v>0</v>
          </cell>
          <cell r="N149" t="str">
            <v>OTH</v>
          </cell>
        </row>
        <row r="150">
          <cell r="A150" t="str">
            <v>F23L09-1</v>
          </cell>
          <cell r="B150" t="str">
            <v>CHIMAKI SEAFOOD</v>
          </cell>
          <cell r="C150" t="str">
            <v>TMTC</v>
          </cell>
          <cell r="D150" t="str">
            <v>シーフードちまき</v>
          </cell>
          <cell r="E150" t="str">
            <v>45g*20</v>
          </cell>
          <cell r="I150">
            <v>0</v>
          </cell>
          <cell r="N150" t="str">
            <v>RICE</v>
          </cell>
        </row>
        <row r="151">
          <cell r="A151">
            <v>139065</v>
          </cell>
          <cell r="B151" t="str">
            <v>SALMON FRY CHEESE</v>
          </cell>
          <cell r="C151" t="str">
            <v>AB</v>
          </cell>
          <cell r="D151" t="str">
            <v>鮭チーズサンドカツ</v>
          </cell>
          <cell r="E151" t="str">
            <v>60g*50/3</v>
          </cell>
          <cell r="F151">
            <v>25</v>
          </cell>
          <cell r="G151">
            <v>41</v>
          </cell>
          <cell r="H151">
            <v>27</v>
          </cell>
          <cell r="I151">
            <v>2.7675000000000002E-2</v>
          </cell>
          <cell r="J151">
            <v>4815</v>
          </cell>
          <cell r="K151">
            <v>32.1</v>
          </cell>
          <cell r="L151">
            <v>9</v>
          </cell>
          <cell r="N151" t="str">
            <v>OF</v>
          </cell>
        </row>
        <row r="152">
          <cell r="A152" t="str">
            <v>U-004</v>
          </cell>
          <cell r="B152" t="str">
            <v>KUSHI SET 14</v>
          </cell>
          <cell r="C152" t="str">
            <v>U-COOP</v>
          </cell>
          <cell r="D152" t="str">
            <v>串フライ１４セット</v>
          </cell>
          <cell r="E152" t="str">
            <v>530g*16/1</v>
          </cell>
          <cell r="F152">
            <v>39</v>
          </cell>
          <cell r="G152">
            <v>51</v>
          </cell>
          <cell r="H152">
            <v>25</v>
          </cell>
          <cell r="I152">
            <v>4.9724999999999998E-2</v>
          </cell>
          <cell r="L152">
            <v>10.8</v>
          </cell>
          <cell r="N152" t="str">
            <v>OF</v>
          </cell>
          <cell r="O152" t="str">
            <v>EST</v>
          </cell>
          <cell r="P152">
            <v>4.2</v>
          </cell>
          <cell r="Q152">
            <v>67.2</v>
          </cell>
        </row>
        <row r="153">
          <cell r="A153">
            <v>139095</v>
          </cell>
          <cell r="B153" t="str">
            <v>HAG KAO</v>
          </cell>
          <cell r="C153" t="str">
            <v>TAN</v>
          </cell>
          <cell r="D153" t="str">
            <v>ハーカオ</v>
          </cell>
          <cell r="E153" t="str">
            <v>28g*4*50*1</v>
          </cell>
          <cell r="F153">
            <v>27</v>
          </cell>
          <cell r="G153">
            <v>40</v>
          </cell>
          <cell r="H153">
            <v>18</v>
          </cell>
          <cell r="I153">
            <v>1.9439999999999999E-2</v>
          </cell>
          <cell r="J153">
            <v>6264</v>
          </cell>
          <cell r="K153">
            <v>31.32</v>
          </cell>
          <cell r="L153">
            <v>5.6000000000000005</v>
          </cell>
          <cell r="N153" t="str">
            <v>OTH</v>
          </cell>
          <cell r="O153" t="str">
            <v>EST</v>
          </cell>
        </row>
        <row r="154">
          <cell r="A154">
            <v>139096</v>
          </cell>
          <cell r="B154" t="str">
            <v>CHOSHU GYOZA</v>
          </cell>
          <cell r="C154" t="str">
            <v>TAN</v>
          </cell>
          <cell r="D154" t="str">
            <v>潮州餃子</v>
          </cell>
          <cell r="E154" t="str">
            <v>40g*4*50*1</v>
          </cell>
          <cell r="F154">
            <v>29.5</v>
          </cell>
          <cell r="G154">
            <v>43</v>
          </cell>
          <cell r="H154">
            <v>19.5</v>
          </cell>
          <cell r="I154">
            <v>2.4735750000000001E-2</v>
          </cell>
          <cell r="J154">
            <v>4730</v>
          </cell>
          <cell r="K154">
            <v>23.65</v>
          </cell>
          <cell r="L154">
            <v>8</v>
          </cell>
          <cell r="N154" t="str">
            <v>OTH</v>
          </cell>
          <cell r="O154" t="str">
            <v>EST</v>
          </cell>
        </row>
        <row r="155">
          <cell r="A155">
            <v>139097</v>
          </cell>
          <cell r="B155" t="str">
            <v>SHOROM PAO</v>
          </cell>
          <cell r="C155" t="str">
            <v>TAN</v>
          </cell>
          <cell r="D155" t="str">
            <v>小龍包</v>
          </cell>
          <cell r="E155" t="str">
            <v>30g*4*50*1</v>
          </cell>
          <cell r="F155">
            <v>27</v>
          </cell>
          <cell r="G155">
            <v>40</v>
          </cell>
          <cell r="H155">
            <v>18</v>
          </cell>
          <cell r="I155">
            <v>1.9439999999999999E-2</v>
          </cell>
          <cell r="J155">
            <v>4246</v>
          </cell>
          <cell r="K155">
            <v>21.23</v>
          </cell>
          <cell r="L155">
            <v>6</v>
          </cell>
          <cell r="N155" t="str">
            <v>OTH</v>
          </cell>
          <cell r="O155" t="str">
            <v>EST</v>
          </cell>
        </row>
        <row r="156">
          <cell r="A156">
            <v>139098</v>
          </cell>
          <cell r="B156" t="str">
            <v>EBI SHIO MAI</v>
          </cell>
          <cell r="C156" t="str">
            <v>TAN</v>
          </cell>
          <cell r="D156" t="str">
            <v>蝦焼売</v>
          </cell>
          <cell r="E156" t="str">
            <v>30g*4*50*1</v>
          </cell>
          <cell r="F156">
            <v>27</v>
          </cell>
          <cell r="G156">
            <v>40</v>
          </cell>
          <cell r="H156">
            <v>18</v>
          </cell>
          <cell r="I156">
            <v>1.9439999999999999E-2</v>
          </cell>
          <cell r="J156">
            <v>7636</v>
          </cell>
          <cell r="K156">
            <v>38.18</v>
          </cell>
          <cell r="L156">
            <v>6</v>
          </cell>
          <cell r="N156" t="str">
            <v>OTH</v>
          </cell>
          <cell r="O156" t="str">
            <v>EST</v>
          </cell>
        </row>
        <row r="157">
          <cell r="A157">
            <v>139115</v>
          </cell>
          <cell r="B157" t="str">
            <v>SHARK FIN SOUP (BIG)</v>
          </cell>
          <cell r="C157" t="str">
            <v>TAN</v>
          </cell>
          <cell r="D157" t="str">
            <v>ふかひれスープ</v>
          </cell>
          <cell r="E157" t="str">
            <v>750g*12*1</v>
          </cell>
          <cell r="F157">
            <v>28.5</v>
          </cell>
          <cell r="G157">
            <v>43.5</v>
          </cell>
          <cell r="H157">
            <v>19.5</v>
          </cell>
          <cell r="I157">
            <v>2.4175124999999999E-2</v>
          </cell>
          <cell r="J157">
            <v>10356</v>
          </cell>
          <cell r="K157">
            <v>863</v>
          </cell>
          <cell r="L157">
            <v>9</v>
          </cell>
          <cell r="N157" t="str">
            <v>OTH</v>
          </cell>
          <cell r="O157" t="str">
            <v>EST</v>
          </cell>
        </row>
        <row r="158">
          <cell r="A158">
            <v>139116</v>
          </cell>
          <cell r="B158" t="str">
            <v>SHARK FIN SOUP (SMALL)</v>
          </cell>
          <cell r="C158" t="str">
            <v>TAN</v>
          </cell>
          <cell r="D158" t="str">
            <v>ふかひれスープ</v>
          </cell>
          <cell r="E158" t="str">
            <v>600g*15*1</v>
          </cell>
          <cell r="F158">
            <v>31</v>
          </cell>
          <cell r="G158">
            <v>44</v>
          </cell>
          <cell r="H158">
            <v>18</v>
          </cell>
          <cell r="I158">
            <v>2.4552000000000001E-2</v>
          </cell>
          <cell r="J158">
            <v>10500</v>
          </cell>
          <cell r="K158">
            <v>700</v>
          </cell>
          <cell r="L158">
            <v>9</v>
          </cell>
          <cell r="N158" t="str">
            <v>OTH</v>
          </cell>
          <cell r="O158" t="str">
            <v>EST</v>
          </cell>
        </row>
        <row r="159">
          <cell r="A159">
            <v>139099</v>
          </cell>
          <cell r="B159" t="str">
            <v>YAM CHA SET</v>
          </cell>
          <cell r="C159" t="str">
            <v>COOP</v>
          </cell>
          <cell r="D159" t="str">
            <v>飲茶セット</v>
          </cell>
          <cell r="E159" t="str">
            <v>616g(4pcs)*5*12*1</v>
          </cell>
          <cell r="F159">
            <v>35</v>
          </cell>
          <cell r="G159">
            <v>41</v>
          </cell>
          <cell r="H159">
            <v>28</v>
          </cell>
          <cell r="I159">
            <v>4.018E-2</v>
          </cell>
          <cell r="J159">
            <v>7585.2000000000007</v>
          </cell>
          <cell r="K159">
            <v>632.1</v>
          </cell>
          <cell r="L159">
            <v>7.3920000000000003</v>
          </cell>
          <cell r="N159" t="str">
            <v>OTH</v>
          </cell>
          <cell r="O159" t="str">
            <v>EST</v>
          </cell>
        </row>
        <row r="160">
          <cell r="A160">
            <v>139322</v>
          </cell>
          <cell r="B160" t="str">
            <v>TAKOYAKI ( COOP NET )</v>
          </cell>
          <cell r="C160" t="str">
            <v>COOP NET</v>
          </cell>
          <cell r="E160" t="str">
            <v>600g(30pcs)*16*1</v>
          </cell>
          <cell r="F160">
            <v>27.5</v>
          </cell>
          <cell r="G160">
            <v>37</v>
          </cell>
          <cell r="H160">
            <v>30.5</v>
          </cell>
          <cell r="I160">
            <v>3.1033749999999999E-2</v>
          </cell>
          <cell r="J160">
            <v>3576</v>
          </cell>
          <cell r="K160">
            <v>7.45</v>
          </cell>
          <cell r="L160">
            <v>9.6</v>
          </cell>
        </row>
        <row r="161">
          <cell r="A161" t="str">
            <v>139322A</v>
          </cell>
          <cell r="B161" t="str">
            <v xml:space="preserve">TAKOYAKI (COOP NET 2 ) </v>
          </cell>
          <cell r="C161" t="str">
            <v>COOP NET</v>
          </cell>
          <cell r="E161" t="str">
            <v>600g(30pcs)*16*1</v>
          </cell>
          <cell r="F161">
            <v>27.5</v>
          </cell>
          <cell r="G161">
            <v>37</v>
          </cell>
          <cell r="H161">
            <v>30.5</v>
          </cell>
          <cell r="I161">
            <v>3.1033749999999999E-2</v>
          </cell>
          <cell r="J161">
            <v>4200</v>
          </cell>
          <cell r="K161">
            <v>8.75</v>
          </cell>
          <cell r="L161">
            <v>9.6</v>
          </cell>
        </row>
        <row r="162">
          <cell r="A162">
            <v>139792</v>
          </cell>
          <cell r="B162" t="str">
            <v>SPRING ROLL SEAFOOD</v>
          </cell>
          <cell r="C162" t="str">
            <v>FRIENDLY</v>
          </cell>
          <cell r="E162" t="str">
            <v>1.392kg(24pcs)x6x1</v>
          </cell>
          <cell r="F162">
            <v>24.5</v>
          </cell>
          <cell r="G162">
            <v>45</v>
          </cell>
          <cell r="H162">
            <v>24.5</v>
          </cell>
          <cell r="I162">
            <v>2.7011250000000001E-2</v>
          </cell>
          <cell r="J162">
            <v>5515.2</v>
          </cell>
          <cell r="K162">
            <v>38.299999999999997</v>
          </cell>
          <cell r="L162">
            <v>8.3520000000000003</v>
          </cell>
        </row>
        <row r="163">
          <cell r="A163">
            <v>146016</v>
          </cell>
          <cell r="B163" t="str">
            <v>TAKOYAKI      ( SE2 )</v>
          </cell>
          <cell r="E163" t="str">
            <v>20g*50*10*1</v>
          </cell>
          <cell r="F163">
            <v>27.5</v>
          </cell>
          <cell r="G163">
            <v>37</v>
          </cell>
          <cell r="H163">
            <v>30.5</v>
          </cell>
          <cell r="I163">
            <v>3.1033749999999999E-2</v>
          </cell>
          <cell r="J163">
            <v>4650</v>
          </cell>
          <cell r="K163">
            <v>9.3000000000000007</v>
          </cell>
          <cell r="L163">
            <v>10</v>
          </cell>
        </row>
        <row r="164">
          <cell r="A164">
            <v>139107</v>
          </cell>
          <cell r="B164" t="str">
            <v>KAKIAGE S</v>
          </cell>
          <cell r="C164" t="str">
            <v>JIRO</v>
          </cell>
          <cell r="D164" t="str">
            <v>野菜かきあげ S</v>
          </cell>
          <cell r="E164" t="str">
            <v>80g/40*3</v>
          </cell>
          <cell r="F164">
            <v>25.5</v>
          </cell>
          <cell r="G164">
            <v>47</v>
          </cell>
          <cell r="H164">
            <v>42</v>
          </cell>
          <cell r="I164">
            <v>5.0337E-2</v>
          </cell>
          <cell r="J164">
            <v>3601.2</v>
          </cell>
          <cell r="K164">
            <v>30.01</v>
          </cell>
          <cell r="L164">
            <v>9.6</v>
          </cell>
          <cell r="N164" t="str">
            <v>TEN</v>
          </cell>
        </row>
        <row r="165">
          <cell r="A165">
            <v>139154</v>
          </cell>
          <cell r="B165" t="str">
            <v>CHINESE DIM SUM SET</v>
          </cell>
          <cell r="C165" t="str">
            <v>COOP</v>
          </cell>
          <cell r="D165" t="str">
            <v>中華点心セット</v>
          </cell>
          <cell r="E165" t="str">
            <v>4pcs*5*12*1</v>
          </cell>
          <cell r="F165">
            <v>35</v>
          </cell>
          <cell r="G165">
            <v>41</v>
          </cell>
          <cell r="H165">
            <v>28</v>
          </cell>
          <cell r="I165">
            <v>4.018E-2</v>
          </cell>
          <cell r="J165">
            <v>7901.2800000000007</v>
          </cell>
          <cell r="K165">
            <v>658.44</v>
          </cell>
          <cell r="L165">
            <v>7.68</v>
          </cell>
          <cell r="N165" t="str">
            <v>OTH</v>
          </cell>
          <cell r="O165" t="str">
            <v>EST</v>
          </cell>
        </row>
        <row r="166">
          <cell r="A166">
            <v>139175</v>
          </cell>
          <cell r="B166" t="str">
            <v>TAKOYAKI SE</v>
          </cell>
          <cell r="C166" t="str">
            <v>SEJ</v>
          </cell>
          <cell r="D166" t="str">
            <v>新丸たこやき SE</v>
          </cell>
          <cell r="E166" t="str">
            <v>(500pc)/10Kg</v>
          </cell>
          <cell r="F166">
            <v>27.5</v>
          </cell>
          <cell r="G166">
            <v>37</v>
          </cell>
          <cell r="H166">
            <v>30.5</v>
          </cell>
          <cell r="I166">
            <v>3.1033749999999999E-2</v>
          </cell>
          <cell r="J166">
            <v>4450</v>
          </cell>
          <cell r="K166">
            <v>8.9</v>
          </cell>
          <cell r="L166">
            <v>10</v>
          </cell>
          <cell r="N166" t="str">
            <v>OTH</v>
          </cell>
        </row>
        <row r="167">
          <cell r="A167">
            <v>139184</v>
          </cell>
          <cell r="B167" t="str">
            <v>NN SUSHI FVC LM</v>
          </cell>
          <cell r="C167" t="str">
            <v>FVC</v>
          </cell>
          <cell r="D167" t="str">
            <v>NNｽｼｴﾋﾞ　FVC LM</v>
          </cell>
          <cell r="E167" t="str">
            <v>260g(30pcs)/20*2</v>
          </cell>
          <cell r="F167">
            <v>27</v>
          </cell>
          <cell r="G167">
            <v>39</v>
          </cell>
          <cell r="H167">
            <v>36.5</v>
          </cell>
          <cell r="I167">
            <v>3.8434500000000003E-2</v>
          </cell>
          <cell r="J167">
            <v>32880</v>
          </cell>
          <cell r="K167">
            <v>27.4</v>
          </cell>
          <cell r="L167">
            <v>10.4</v>
          </cell>
          <cell r="N167" t="str">
            <v>SUSI</v>
          </cell>
        </row>
        <row r="168">
          <cell r="A168">
            <v>139199</v>
          </cell>
          <cell r="B168" t="str">
            <v>KAKIAGE S</v>
          </cell>
          <cell r="C168" t="str">
            <v>JIRO</v>
          </cell>
          <cell r="D168" t="str">
            <v>野菜かきあげ S</v>
          </cell>
          <cell r="E168" t="str">
            <v>50g/60*3</v>
          </cell>
          <cell r="F168">
            <v>30</v>
          </cell>
          <cell r="G168">
            <v>46</v>
          </cell>
          <cell r="H168">
            <v>35</v>
          </cell>
          <cell r="I168">
            <v>4.8300000000000003E-2</v>
          </cell>
          <cell r="J168">
            <v>3655.7999999999997</v>
          </cell>
          <cell r="K168">
            <v>20.309999999999999</v>
          </cell>
          <cell r="L168">
            <v>9</v>
          </cell>
          <cell r="N168" t="str">
            <v>TEN</v>
          </cell>
        </row>
        <row r="169">
          <cell r="A169">
            <v>139195</v>
          </cell>
          <cell r="B169" t="str">
            <v>SHOROM PAO</v>
          </cell>
          <cell r="C169" t="str">
            <v>AB</v>
          </cell>
          <cell r="D169" t="str">
            <v>小龍包</v>
          </cell>
          <cell r="E169" t="str">
            <v>30g*20*6*2</v>
          </cell>
          <cell r="F169">
            <v>22</v>
          </cell>
          <cell r="G169">
            <v>33</v>
          </cell>
          <cell r="H169">
            <v>26</v>
          </cell>
          <cell r="I169">
            <v>1.8876E-2</v>
          </cell>
          <cell r="J169">
            <v>4262.4000000000005</v>
          </cell>
          <cell r="K169">
            <v>17.760000000000002</v>
          </cell>
          <cell r="L169">
            <v>7.1999999999999993</v>
          </cell>
          <cell r="N169" t="str">
            <v>OTH</v>
          </cell>
          <cell r="O169" t="str">
            <v>EST</v>
          </cell>
        </row>
        <row r="170">
          <cell r="A170">
            <v>139196</v>
          </cell>
          <cell r="B170" t="str">
            <v>CHOSHU GYOZA</v>
          </cell>
          <cell r="C170" t="str">
            <v>AB</v>
          </cell>
          <cell r="D170" t="str">
            <v>潮州餃子</v>
          </cell>
          <cell r="E170" t="str">
            <v>40g*20*6*2</v>
          </cell>
          <cell r="F170">
            <v>22</v>
          </cell>
          <cell r="G170">
            <v>39</v>
          </cell>
          <cell r="H170">
            <v>23</v>
          </cell>
          <cell r="I170">
            <v>1.9734000000000002E-2</v>
          </cell>
          <cell r="J170">
            <v>4884</v>
          </cell>
          <cell r="K170">
            <v>20.350000000000001</v>
          </cell>
          <cell r="L170">
            <v>9.6000000000000014</v>
          </cell>
          <cell r="N170" t="str">
            <v>OTH</v>
          </cell>
          <cell r="O170" t="str">
            <v>EST</v>
          </cell>
        </row>
        <row r="171">
          <cell r="A171">
            <v>139197</v>
          </cell>
          <cell r="B171" t="str">
            <v>CRAB GYOZA</v>
          </cell>
          <cell r="C171" t="str">
            <v>AB</v>
          </cell>
          <cell r="D171" t="str">
            <v>かに餃子</v>
          </cell>
          <cell r="E171" t="str">
            <v>16g*20*10*2</v>
          </cell>
          <cell r="F171">
            <v>24</v>
          </cell>
          <cell r="G171">
            <v>30</v>
          </cell>
          <cell r="H171">
            <v>24</v>
          </cell>
          <cell r="I171">
            <v>1.728E-2</v>
          </cell>
          <cell r="J171">
            <v>5596</v>
          </cell>
          <cell r="K171">
            <v>13.99</v>
          </cell>
          <cell r="L171">
            <v>6.4</v>
          </cell>
          <cell r="N171" t="str">
            <v>OTH</v>
          </cell>
        </row>
        <row r="172">
          <cell r="A172">
            <v>139198</v>
          </cell>
          <cell r="B172" t="str">
            <v>HAG KAO</v>
          </cell>
          <cell r="C172" t="str">
            <v>AB</v>
          </cell>
          <cell r="D172" t="str">
            <v>蝦餃</v>
          </cell>
          <cell r="E172" t="str">
            <v>15g*20*10*2</v>
          </cell>
          <cell r="F172">
            <v>24</v>
          </cell>
          <cell r="G172">
            <v>30</v>
          </cell>
          <cell r="H172">
            <v>24</v>
          </cell>
          <cell r="I172">
            <v>1.728E-2</v>
          </cell>
          <cell r="J172">
            <v>7256</v>
          </cell>
          <cell r="K172">
            <v>18.14</v>
          </cell>
          <cell r="L172">
            <v>6</v>
          </cell>
          <cell r="N172" t="str">
            <v>OTH</v>
          </cell>
          <cell r="O172" t="str">
            <v>EST</v>
          </cell>
        </row>
        <row r="173">
          <cell r="A173">
            <v>139200</v>
          </cell>
          <cell r="B173" t="str">
            <v>STEAMED WANTAN</v>
          </cell>
          <cell r="C173" t="str">
            <v>AB</v>
          </cell>
          <cell r="D173" t="str">
            <v>蒸ワンタン</v>
          </cell>
          <cell r="E173" t="str">
            <v>10g*12*3*10*2</v>
          </cell>
          <cell r="F173">
            <v>40</v>
          </cell>
          <cell r="G173">
            <v>52</v>
          </cell>
          <cell r="H173">
            <v>32</v>
          </cell>
          <cell r="I173">
            <v>6.6559999999999994E-2</v>
          </cell>
          <cell r="J173">
            <v>6998.4000000000015</v>
          </cell>
          <cell r="K173">
            <v>9.7200000000000006</v>
          </cell>
          <cell r="L173">
            <v>7.1999999999999993</v>
          </cell>
          <cell r="N173" t="str">
            <v>OTH</v>
          </cell>
          <cell r="O173" t="str">
            <v>EST</v>
          </cell>
        </row>
        <row r="174">
          <cell r="A174">
            <v>139201</v>
          </cell>
          <cell r="B174" t="str">
            <v>FRIED WANTAN</v>
          </cell>
          <cell r="C174" t="str">
            <v>AB</v>
          </cell>
          <cell r="D174" t="str">
            <v>揚ワンタン</v>
          </cell>
          <cell r="E174" t="str">
            <v>10g*12*3*10*2</v>
          </cell>
          <cell r="F174">
            <v>26</v>
          </cell>
          <cell r="G174">
            <v>44</v>
          </cell>
          <cell r="H174">
            <v>38</v>
          </cell>
          <cell r="I174">
            <v>4.3471999999999997E-2</v>
          </cell>
          <cell r="J174">
            <v>8841.5999999999985</v>
          </cell>
          <cell r="K174">
            <v>12.28</v>
          </cell>
          <cell r="L174">
            <v>7.1999999999999993</v>
          </cell>
          <cell r="N174" t="str">
            <v>OTH</v>
          </cell>
        </row>
        <row r="175">
          <cell r="A175" t="str">
            <v>VGF1</v>
          </cell>
          <cell r="B175" t="str">
            <v>CUTTED CUTTLEFISH  ( HY )</v>
          </cell>
          <cell r="C175" t="str">
            <v>VGF</v>
          </cell>
          <cell r="E175" t="str">
            <v>10Kg*1</v>
          </cell>
          <cell r="J175">
            <v>960</v>
          </cell>
          <cell r="K175">
            <v>96</v>
          </cell>
          <cell r="L175">
            <v>10</v>
          </cell>
        </row>
        <row r="176">
          <cell r="A176">
            <v>139202</v>
          </cell>
          <cell r="B176" t="str">
            <v>SAMOSA</v>
          </cell>
          <cell r="C176" t="str">
            <v>AB</v>
          </cell>
          <cell r="D176" t="str">
            <v>サモサ</v>
          </cell>
          <cell r="E176" t="str">
            <v>25g*20*8*2</v>
          </cell>
          <cell r="F176">
            <v>22</v>
          </cell>
          <cell r="G176">
            <v>37</v>
          </cell>
          <cell r="H176">
            <v>30</v>
          </cell>
          <cell r="I176">
            <v>2.4420000000000001E-2</v>
          </cell>
          <cell r="J176">
            <v>8096</v>
          </cell>
          <cell r="K176">
            <v>25.3</v>
          </cell>
          <cell r="L176">
            <v>8</v>
          </cell>
          <cell r="N176" t="str">
            <v>OTH</v>
          </cell>
        </row>
        <row r="177">
          <cell r="A177">
            <v>139203</v>
          </cell>
          <cell r="B177" t="str">
            <v>SHRIMP TOAST</v>
          </cell>
          <cell r="C177" t="str">
            <v>AB</v>
          </cell>
          <cell r="D177" t="str">
            <v>蝦トースト</v>
          </cell>
          <cell r="E177" t="str">
            <v>18g*20*10*2</v>
          </cell>
          <cell r="F177">
            <v>22.5</v>
          </cell>
          <cell r="G177">
            <v>38.5</v>
          </cell>
          <cell r="H177">
            <v>34</v>
          </cell>
          <cell r="I177">
            <v>2.94525E-2</v>
          </cell>
          <cell r="J177">
            <v>8400</v>
          </cell>
          <cell r="K177">
            <v>21</v>
          </cell>
          <cell r="L177">
            <v>7.1999999999999993</v>
          </cell>
          <cell r="N177" t="str">
            <v>OTH</v>
          </cell>
          <cell r="O177" t="str">
            <v>EST</v>
          </cell>
        </row>
        <row r="178">
          <cell r="A178">
            <v>139204</v>
          </cell>
          <cell r="B178" t="str">
            <v>LOTUS CHIMAKI</v>
          </cell>
          <cell r="C178" t="str">
            <v>AB</v>
          </cell>
          <cell r="D178" t="str">
            <v>蓮葉ちまき</v>
          </cell>
          <cell r="E178" t="str">
            <v>120g*10*6</v>
          </cell>
          <cell r="F178">
            <v>24</v>
          </cell>
          <cell r="G178">
            <v>57</v>
          </cell>
          <cell r="H178">
            <v>16.5</v>
          </cell>
          <cell r="I178">
            <v>2.2571999999999998E-2</v>
          </cell>
          <cell r="J178">
            <v>2998.7999999999997</v>
          </cell>
          <cell r="K178">
            <v>49.98</v>
          </cell>
          <cell r="L178">
            <v>7.1999999999999993</v>
          </cell>
          <cell r="N178" t="str">
            <v>OTH</v>
          </cell>
          <cell r="O178" t="str">
            <v>EST</v>
          </cell>
        </row>
        <row r="179">
          <cell r="A179">
            <v>139239</v>
          </cell>
          <cell r="B179" t="str">
            <v>NEW CHICKEN CHIMAKI</v>
          </cell>
          <cell r="C179" t="str">
            <v>AB</v>
          </cell>
          <cell r="D179" t="str">
            <v>特選中華ちまき</v>
          </cell>
          <cell r="E179" t="str">
            <v>45g*20*6*2</v>
          </cell>
          <cell r="F179">
            <v>28</v>
          </cell>
          <cell r="G179">
            <v>41</v>
          </cell>
          <cell r="H179">
            <v>34</v>
          </cell>
          <cell r="I179">
            <v>3.9031999999999997E-2</v>
          </cell>
          <cell r="J179">
            <v>6784.7999999999993</v>
          </cell>
          <cell r="K179">
            <v>28.27</v>
          </cell>
          <cell r="L179">
            <v>10.8</v>
          </cell>
          <cell r="N179" t="str">
            <v>RICE</v>
          </cell>
          <cell r="O179" t="str">
            <v>EST</v>
          </cell>
        </row>
        <row r="180">
          <cell r="A180">
            <v>139240</v>
          </cell>
          <cell r="B180" t="str">
            <v>NEW SEAFOODS CHIMAKI</v>
          </cell>
          <cell r="C180" t="str">
            <v>AB</v>
          </cell>
          <cell r="D180" t="str">
            <v>特選海鮮ちまき</v>
          </cell>
          <cell r="E180" t="str">
            <v>45g*20*6*2</v>
          </cell>
          <cell r="F180">
            <v>28</v>
          </cell>
          <cell r="G180">
            <v>41</v>
          </cell>
          <cell r="H180">
            <v>34</v>
          </cell>
          <cell r="I180">
            <v>3.9031999999999997E-2</v>
          </cell>
          <cell r="J180">
            <v>7948.7999999999993</v>
          </cell>
          <cell r="K180">
            <v>33.119999999999997</v>
          </cell>
          <cell r="L180">
            <v>10.8</v>
          </cell>
          <cell r="N180" t="str">
            <v>RICE</v>
          </cell>
          <cell r="O180" t="str">
            <v>EST</v>
          </cell>
        </row>
        <row r="181">
          <cell r="A181">
            <v>139267</v>
          </cell>
          <cell r="B181" t="str">
            <v>AJI W/ POWDER(TATSUTA)</v>
          </cell>
          <cell r="C181" t="str">
            <v>三給</v>
          </cell>
          <cell r="D181" t="str">
            <v>あじ竜田</v>
          </cell>
          <cell r="E181" t="str">
            <v>4Kg(100pcs)*2</v>
          </cell>
          <cell r="F181">
            <v>28</v>
          </cell>
          <cell r="G181">
            <v>28</v>
          </cell>
          <cell r="H181">
            <v>25.5</v>
          </cell>
          <cell r="I181">
            <v>1.9991999999999999E-2</v>
          </cell>
          <cell r="J181">
            <v>4480</v>
          </cell>
          <cell r="K181">
            <v>22.4</v>
          </cell>
          <cell r="L181">
            <v>8</v>
          </cell>
          <cell r="N181" t="str">
            <v>OTH</v>
          </cell>
        </row>
        <row r="182">
          <cell r="A182">
            <v>139280</v>
          </cell>
          <cell r="B182" t="str">
            <v>SALMON FRY CHEESE ( F )</v>
          </cell>
          <cell r="C182" t="str">
            <v>ﾋﾞﾄﾞﾌﾗﾝｽ</v>
          </cell>
          <cell r="D182" t="str">
            <v>鮭チーズサンドカツ Ｆ</v>
          </cell>
          <cell r="E182" t="str">
            <v>110g/40*2</v>
          </cell>
          <cell r="F182">
            <v>36.5</v>
          </cell>
          <cell r="G182">
            <v>37.5</v>
          </cell>
          <cell r="H182">
            <v>29</v>
          </cell>
          <cell r="I182">
            <v>3.969375E-2</v>
          </cell>
          <cell r="J182">
            <v>3816.8</v>
          </cell>
          <cell r="K182">
            <v>47.71</v>
          </cell>
          <cell r="L182">
            <v>8.8000000000000007</v>
          </cell>
          <cell r="N182" t="str">
            <v>OF</v>
          </cell>
        </row>
        <row r="183">
          <cell r="A183">
            <v>139373</v>
          </cell>
          <cell r="B183" t="str">
            <v xml:space="preserve">YASAI KAKIAGE </v>
          </cell>
          <cell r="C183" t="str">
            <v>AB</v>
          </cell>
          <cell r="E183" t="str">
            <v>250g(5pcs)*20*2</v>
          </cell>
          <cell r="F183">
            <v>38</v>
          </cell>
          <cell r="G183">
            <v>47.5</v>
          </cell>
          <cell r="H183">
            <v>39</v>
          </cell>
          <cell r="I183">
            <v>7.0394999999999999E-2</v>
          </cell>
          <cell r="J183">
            <v>3780</v>
          </cell>
          <cell r="K183">
            <v>18.899999999999999</v>
          </cell>
          <cell r="L183">
            <v>10</v>
          </cell>
        </row>
        <row r="184">
          <cell r="A184">
            <v>139374</v>
          </cell>
          <cell r="B184" t="str">
            <v xml:space="preserve">YASAI KAKIAGE </v>
          </cell>
          <cell r="C184" t="str">
            <v>AB</v>
          </cell>
          <cell r="E184" t="str">
            <v>400g(5pcs)*12*2</v>
          </cell>
          <cell r="F184">
            <v>33.5</v>
          </cell>
          <cell r="G184">
            <v>45</v>
          </cell>
          <cell r="H184">
            <v>39</v>
          </cell>
          <cell r="I184">
            <v>5.8792499999999998E-2</v>
          </cell>
          <cell r="J184">
            <v>3222</v>
          </cell>
          <cell r="K184">
            <v>26.85</v>
          </cell>
          <cell r="L184">
            <v>9.6</v>
          </cell>
        </row>
        <row r="185">
          <cell r="A185">
            <v>139375</v>
          </cell>
          <cell r="B185" t="str">
            <v xml:space="preserve">YASAI  MINI KAKIAGE </v>
          </cell>
          <cell r="C185" t="str">
            <v>AB</v>
          </cell>
          <cell r="E185" t="str">
            <v>560g(20pcs)*8*2</v>
          </cell>
          <cell r="F185">
            <v>29.5</v>
          </cell>
          <cell r="G185">
            <v>46.5</v>
          </cell>
          <cell r="H185">
            <v>29</v>
          </cell>
          <cell r="I185">
            <v>3.9780749999999997E-2</v>
          </cell>
          <cell r="J185">
            <v>3686.3999999999996</v>
          </cell>
          <cell r="K185">
            <v>11.52</v>
          </cell>
          <cell r="L185">
            <v>8.9600000000000009</v>
          </cell>
        </row>
        <row r="186">
          <cell r="A186">
            <v>139376</v>
          </cell>
          <cell r="B186" t="str">
            <v>EBI KAKIAGE</v>
          </cell>
          <cell r="C186" t="str">
            <v>AB</v>
          </cell>
          <cell r="E186" t="str">
            <v>250g(5pcs)*20*2</v>
          </cell>
          <cell r="F186">
            <v>36</v>
          </cell>
          <cell r="G186">
            <v>43</v>
          </cell>
          <cell r="H186">
            <v>30</v>
          </cell>
          <cell r="I186">
            <v>4.6440000000000002E-2</v>
          </cell>
          <cell r="J186">
            <v>6240</v>
          </cell>
          <cell r="K186">
            <v>31.2</v>
          </cell>
          <cell r="L186">
            <v>10</v>
          </cell>
        </row>
        <row r="187">
          <cell r="A187" t="str">
            <v>TOMEN3</v>
          </cell>
          <cell r="B187" t="str">
            <v>KAKIAGE S   ( LONDON )</v>
          </cell>
          <cell r="C187" t="str">
            <v>TOMEN</v>
          </cell>
          <cell r="E187" t="str">
            <v>50g*60*3*1</v>
          </cell>
          <cell r="F187">
            <v>33</v>
          </cell>
          <cell r="G187">
            <v>42.5</v>
          </cell>
          <cell r="H187">
            <v>31.5</v>
          </cell>
          <cell r="I187">
            <v>4.4178750000000003E-2</v>
          </cell>
          <cell r="L187">
            <v>9</v>
          </cell>
        </row>
        <row r="188">
          <cell r="A188" t="str">
            <v>TOMEN4</v>
          </cell>
          <cell r="B188" t="str">
            <v>TAKOYAKI    ( LONDON )</v>
          </cell>
          <cell r="C188" t="str">
            <v>TOMEN</v>
          </cell>
          <cell r="E188" t="str">
            <v>1kg(50pcs)*10kg</v>
          </cell>
          <cell r="F188">
            <v>27.5</v>
          </cell>
          <cell r="G188">
            <v>37</v>
          </cell>
          <cell r="H188">
            <v>30.5</v>
          </cell>
          <cell r="I188">
            <v>3.1033749999999999E-2</v>
          </cell>
          <cell r="L188">
            <v>10</v>
          </cell>
          <cell r="P188">
            <v>8.5000000000000006E-2</v>
          </cell>
          <cell r="Q188">
            <v>42.5</v>
          </cell>
        </row>
        <row r="189">
          <cell r="A189">
            <v>107638</v>
          </cell>
          <cell r="B189" t="str">
            <v xml:space="preserve">SALMON CHEESE KATSU  </v>
          </cell>
          <cell r="C189" t="str">
            <v>COOP</v>
          </cell>
          <cell r="E189" t="str">
            <v>60g*4*30*1</v>
          </cell>
          <cell r="F189">
            <v>37.5</v>
          </cell>
          <cell r="G189">
            <v>40</v>
          </cell>
          <cell r="H189">
            <v>15.5</v>
          </cell>
          <cell r="I189">
            <v>2.325E-2</v>
          </cell>
          <cell r="J189">
            <v>3852</v>
          </cell>
          <cell r="K189">
            <v>32.1</v>
          </cell>
          <cell r="L189">
            <v>7.2</v>
          </cell>
        </row>
        <row r="190">
          <cell r="A190" t="str">
            <v>K-001</v>
          </cell>
          <cell r="B190" t="str">
            <v>HAND MADE PIE SET</v>
          </cell>
          <cell r="C190" t="str">
            <v>NACX</v>
          </cell>
          <cell r="E190" t="str">
            <v>240g(6pcs)*20*2</v>
          </cell>
          <cell r="F190">
            <v>30</v>
          </cell>
          <cell r="G190">
            <v>51</v>
          </cell>
          <cell r="H190">
            <v>28.5</v>
          </cell>
          <cell r="I190">
            <v>4.3604999999999998E-2</v>
          </cell>
          <cell r="L190">
            <v>9.6</v>
          </cell>
          <cell r="P190">
            <v>0.2</v>
          </cell>
          <cell r="Q190">
            <v>48</v>
          </cell>
        </row>
        <row r="191">
          <cell r="A191">
            <v>139444</v>
          </cell>
          <cell r="B191" t="str">
            <v>TAKOYAKI     ( Y )</v>
          </cell>
          <cell r="C191" t="str">
            <v>AB</v>
          </cell>
          <cell r="E191" t="str">
            <v>20g*500pcs*1</v>
          </cell>
          <cell r="F191">
            <v>27.5</v>
          </cell>
          <cell r="G191">
            <v>37</v>
          </cell>
          <cell r="H191">
            <v>24.5</v>
          </cell>
          <cell r="I191">
            <v>2.492875E-2</v>
          </cell>
          <cell r="J191">
            <v>3670</v>
          </cell>
          <cell r="K191">
            <v>7.34</v>
          </cell>
          <cell r="L191">
            <v>10</v>
          </cell>
        </row>
        <row r="192">
          <cell r="A192">
            <v>139469</v>
          </cell>
          <cell r="B192" t="str">
            <v>SPRING ROLL KUNG</v>
          </cell>
          <cell r="E192" t="str">
            <v>225g(5pcs)*40*1</v>
          </cell>
          <cell r="F192">
            <v>33</v>
          </cell>
          <cell r="G192">
            <v>41.5</v>
          </cell>
          <cell r="H192">
            <v>20</v>
          </cell>
          <cell r="I192">
            <v>2.7390000000000001E-2</v>
          </cell>
          <cell r="J192">
            <v>7488</v>
          </cell>
          <cell r="K192">
            <v>37.44</v>
          </cell>
          <cell r="L192">
            <v>9</v>
          </cell>
        </row>
        <row r="193">
          <cell r="A193">
            <v>139500</v>
          </cell>
          <cell r="B193" t="str">
            <v>SHRIMP TOAST   ( M )</v>
          </cell>
          <cell r="C193" t="str">
            <v>MONTE</v>
          </cell>
          <cell r="E193" t="str">
            <v>18g*20*10*2</v>
          </cell>
          <cell r="F193">
            <v>23</v>
          </cell>
          <cell r="G193">
            <v>38</v>
          </cell>
          <cell r="H193">
            <v>38</v>
          </cell>
          <cell r="I193">
            <v>3.3211999999999998E-2</v>
          </cell>
          <cell r="J193">
            <v>8152</v>
          </cell>
          <cell r="K193">
            <v>20.38</v>
          </cell>
          <cell r="L193">
            <v>7.2</v>
          </cell>
        </row>
        <row r="194">
          <cell r="A194">
            <v>139501</v>
          </cell>
          <cell r="B194" t="str">
            <v>CHOSHU GYOZA  ( M )</v>
          </cell>
          <cell r="C194" t="str">
            <v>MONTE</v>
          </cell>
          <cell r="E194" t="str">
            <v>40g*20*6*2</v>
          </cell>
          <cell r="F194">
            <v>22.5</v>
          </cell>
          <cell r="G194">
            <v>38.5</v>
          </cell>
          <cell r="H194">
            <v>26</v>
          </cell>
          <cell r="I194">
            <v>2.2522500000000001E-2</v>
          </cell>
          <cell r="J194">
            <v>4848</v>
          </cell>
          <cell r="K194">
            <v>20.2</v>
          </cell>
          <cell r="L194">
            <v>9.6</v>
          </cell>
        </row>
        <row r="195">
          <cell r="A195">
            <v>139502</v>
          </cell>
          <cell r="B195" t="str">
            <v>TAKOYAKI     ( M )</v>
          </cell>
          <cell r="C195" t="str">
            <v>MONTE</v>
          </cell>
          <cell r="E195" t="str">
            <v>25g*40*10*1</v>
          </cell>
          <cell r="F195">
            <v>27.5</v>
          </cell>
          <cell r="G195">
            <v>37</v>
          </cell>
          <cell r="H195">
            <v>24</v>
          </cell>
          <cell r="I195">
            <v>2.4420000000000001E-2</v>
          </cell>
          <cell r="J195">
            <v>3764</v>
          </cell>
          <cell r="K195">
            <v>9.41</v>
          </cell>
          <cell r="L195">
            <v>10</v>
          </cell>
        </row>
        <row r="196">
          <cell r="A196" t="str">
            <v>U-005</v>
          </cell>
          <cell r="B196" t="str">
            <v>FROZEN SPRING ROLL SHRIMP</v>
          </cell>
          <cell r="C196" t="str">
            <v>U-COOP</v>
          </cell>
          <cell r="E196" t="str">
            <v>200g(8)*18*2</v>
          </cell>
          <cell r="F196">
            <v>32</v>
          </cell>
          <cell r="G196">
            <v>38.5</v>
          </cell>
          <cell r="H196">
            <v>27</v>
          </cell>
          <cell r="I196">
            <v>3.3264000000000002E-2</v>
          </cell>
          <cell r="L196">
            <v>7.2</v>
          </cell>
          <cell r="P196" t="str">
            <v>1.30usa/T.</v>
          </cell>
          <cell r="Q196">
            <v>46.800000000000004</v>
          </cell>
        </row>
        <row r="197">
          <cell r="A197" t="str">
            <v>U-006</v>
          </cell>
          <cell r="B197" t="str">
            <v>FROZEN SHRIMP BALL</v>
          </cell>
          <cell r="C197" t="str">
            <v>U-COOP</v>
          </cell>
          <cell r="E197" t="str">
            <v>200g(10)*20*2</v>
          </cell>
          <cell r="F197">
            <v>32</v>
          </cell>
          <cell r="G197">
            <v>39.6</v>
          </cell>
          <cell r="H197">
            <v>27.2</v>
          </cell>
          <cell r="I197">
            <v>3.4467840000000007E-2</v>
          </cell>
          <cell r="L197">
            <v>8</v>
          </cell>
          <cell r="P197" t="str">
            <v>1.49usa/T.</v>
          </cell>
          <cell r="Q197">
            <v>59.599999999999994</v>
          </cell>
        </row>
        <row r="198">
          <cell r="A198" t="str">
            <v>U-007</v>
          </cell>
          <cell r="B198" t="str">
            <v>FROZEN SEAFOOD MIX BALL</v>
          </cell>
          <cell r="C198" t="str">
            <v>U-COOP</v>
          </cell>
          <cell r="E198" t="str">
            <v>200g(10)*20*2</v>
          </cell>
          <cell r="F198">
            <v>27.5</v>
          </cell>
          <cell r="G198">
            <v>33.5</v>
          </cell>
          <cell r="H198">
            <v>28.5</v>
          </cell>
          <cell r="I198">
            <v>2.6255625000000001E-2</v>
          </cell>
          <cell r="L198">
            <v>8</v>
          </cell>
          <cell r="P198" t="str">
            <v>1.34usa/T.</v>
          </cell>
          <cell r="Q198">
            <v>53.6</v>
          </cell>
        </row>
        <row r="199">
          <cell r="A199">
            <v>139478</v>
          </cell>
          <cell r="B199" t="str">
            <v>YAM CHA 3 ITEM SET</v>
          </cell>
          <cell r="C199" t="str">
            <v>COOP</v>
          </cell>
          <cell r="E199" t="str">
            <v>380g*24*1</v>
          </cell>
          <cell r="F199">
            <v>41</v>
          </cell>
          <cell r="G199">
            <v>41.5</v>
          </cell>
          <cell r="H199">
            <v>23</v>
          </cell>
          <cell r="I199">
            <v>3.9134500000000003E-2</v>
          </cell>
          <cell r="J199">
            <v>7810.5599999999995</v>
          </cell>
          <cell r="K199">
            <v>325.44</v>
          </cell>
          <cell r="L199">
            <v>9.1199999999999992</v>
          </cell>
        </row>
        <row r="200">
          <cell r="A200">
            <v>139536</v>
          </cell>
          <cell r="B200" t="str">
            <v>XO SAUCE</v>
          </cell>
          <cell r="C200" t="str">
            <v>COOP</v>
          </cell>
          <cell r="E200" t="str">
            <v>120g*50bags*1</v>
          </cell>
          <cell r="F200">
            <v>34</v>
          </cell>
          <cell r="G200">
            <v>27</v>
          </cell>
          <cell r="H200">
            <v>15</v>
          </cell>
          <cell r="I200">
            <v>1.3769999999999999E-2</v>
          </cell>
          <cell r="J200">
            <v>19369</v>
          </cell>
          <cell r="K200">
            <v>387.38</v>
          </cell>
          <cell r="L200">
            <v>6</v>
          </cell>
        </row>
        <row r="201">
          <cell r="A201">
            <v>76221</v>
          </cell>
          <cell r="B201" t="str">
            <v>(NEW) KAISEN EBI FFRY</v>
          </cell>
          <cell r="C201" t="str">
            <v>AB-C</v>
          </cell>
          <cell r="E201" t="str">
            <v>135g(5pcs)*10*2</v>
          </cell>
          <cell r="F201">
            <v>14.8</v>
          </cell>
          <cell r="G201">
            <v>42</v>
          </cell>
          <cell r="H201">
            <v>29.6</v>
          </cell>
          <cell r="I201">
            <v>1.839936E-2</v>
          </cell>
          <cell r="J201">
            <v>4102</v>
          </cell>
          <cell r="K201">
            <v>41.02</v>
          </cell>
          <cell r="L201">
            <v>2.7</v>
          </cell>
        </row>
        <row r="202">
          <cell r="A202">
            <v>139553</v>
          </cell>
          <cell r="B202" t="str">
            <v>FISH HAG KAO</v>
          </cell>
          <cell r="E202" t="str">
            <v>80g(4pcs)*50*1</v>
          </cell>
          <cell r="F202">
            <v>22</v>
          </cell>
          <cell r="G202">
            <v>35</v>
          </cell>
          <cell r="H202">
            <v>16.2</v>
          </cell>
          <cell r="I202">
            <v>1.2474000000000001E-2</v>
          </cell>
          <cell r="J202">
            <v>5674</v>
          </cell>
          <cell r="K202">
            <v>28.37</v>
          </cell>
          <cell r="L202">
            <v>4</v>
          </cell>
        </row>
        <row r="203">
          <cell r="A203">
            <v>139552</v>
          </cell>
          <cell r="B203" t="str">
            <v>3 COLOR SHAO MAI</v>
          </cell>
          <cell r="E203" t="str">
            <v>100g(4pcs)*50*1</v>
          </cell>
          <cell r="F203">
            <v>23.3</v>
          </cell>
          <cell r="G203">
            <v>37</v>
          </cell>
          <cell r="H203">
            <v>16.2</v>
          </cell>
          <cell r="I203">
            <v>1.3966020000000001E-2</v>
          </cell>
          <cell r="J203">
            <v>5928</v>
          </cell>
          <cell r="K203">
            <v>29.64</v>
          </cell>
          <cell r="L203">
            <v>5</v>
          </cell>
        </row>
        <row r="204">
          <cell r="A204">
            <v>139554</v>
          </cell>
          <cell r="B204" t="str">
            <v>LOTUS CHIMAKI  60g</v>
          </cell>
          <cell r="E204" t="str">
            <v>240g(4pcs)*50*1</v>
          </cell>
          <cell r="F204">
            <v>26.3</v>
          </cell>
          <cell r="G204">
            <v>49.5</v>
          </cell>
          <cell r="H204">
            <v>29.5</v>
          </cell>
          <cell r="I204">
            <v>3.8404575000000003E-2</v>
          </cell>
          <cell r="J204">
            <v>9000</v>
          </cell>
          <cell r="K204">
            <v>45</v>
          </cell>
          <cell r="L204">
            <v>12</v>
          </cell>
        </row>
        <row r="205">
          <cell r="A205">
            <v>139551</v>
          </cell>
          <cell r="B205" t="str">
            <v>HAG KAO   (COOP)</v>
          </cell>
          <cell r="C205" t="str">
            <v>COOP</v>
          </cell>
          <cell r="E205" t="str">
            <v>15g*20*10*2</v>
          </cell>
          <cell r="F205">
            <v>24.5</v>
          </cell>
          <cell r="G205">
            <v>29.5</v>
          </cell>
          <cell r="H205">
            <v>28</v>
          </cell>
          <cell r="I205">
            <v>2.0237000000000002E-2</v>
          </cell>
          <cell r="J205">
            <v>7256</v>
          </cell>
          <cell r="K205">
            <v>18.14</v>
          </cell>
          <cell r="L205">
            <v>6</v>
          </cell>
        </row>
        <row r="206">
          <cell r="A206">
            <v>139509</v>
          </cell>
          <cell r="B206" t="str">
            <v>YAM CHA 5 ITEM SET</v>
          </cell>
          <cell r="C206" t="str">
            <v>COOP</v>
          </cell>
          <cell r="E206" t="str">
            <v>644g*12set*1</v>
          </cell>
          <cell r="F206">
            <v>35</v>
          </cell>
          <cell r="G206">
            <v>41</v>
          </cell>
          <cell r="H206">
            <v>26.5</v>
          </cell>
          <cell r="I206">
            <v>3.8027499999999999E-2</v>
          </cell>
          <cell r="J206">
            <v>7861.2000000000007</v>
          </cell>
          <cell r="K206">
            <v>655.1</v>
          </cell>
          <cell r="L206">
            <v>7.7279999999999998</v>
          </cell>
        </row>
        <row r="207">
          <cell r="A207">
            <v>139532</v>
          </cell>
          <cell r="B207" t="str">
            <v>HAND MADE PIE SET</v>
          </cell>
          <cell r="C207" t="str">
            <v>COOP</v>
          </cell>
          <cell r="E207" t="str">
            <v>240g(6pcs)*20*2</v>
          </cell>
          <cell r="F207">
            <v>30</v>
          </cell>
          <cell r="G207">
            <v>51</v>
          </cell>
          <cell r="H207">
            <v>28.5</v>
          </cell>
          <cell r="I207">
            <v>4.3604999999999998E-2</v>
          </cell>
          <cell r="J207">
            <v>5960</v>
          </cell>
          <cell r="K207">
            <v>149</v>
          </cell>
          <cell r="L207">
            <v>9.6</v>
          </cell>
        </row>
        <row r="208">
          <cell r="A208">
            <v>139094</v>
          </cell>
          <cell r="B208" t="str">
            <v>SHARK FIN GYOZA</v>
          </cell>
          <cell r="C208" t="str">
            <v>TAN</v>
          </cell>
          <cell r="E208" t="str">
            <v>104g(4pcs)*50*1</v>
          </cell>
          <cell r="F208">
            <v>27</v>
          </cell>
          <cell r="G208">
            <v>39</v>
          </cell>
          <cell r="H208">
            <v>15.5</v>
          </cell>
          <cell r="I208">
            <v>1.6321499999999999E-2</v>
          </cell>
          <cell r="J208">
            <v>6652</v>
          </cell>
          <cell r="K208">
            <v>33.26</v>
          </cell>
          <cell r="L208">
            <v>5.2</v>
          </cell>
        </row>
        <row r="209">
          <cell r="A209">
            <v>148502</v>
          </cell>
          <cell r="B209" t="str">
            <v>SPRINF ROLL SEAFOOD (MINI)</v>
          </cell>
          <cell r="C209" t="str">
            <v>FRIENDLY</v>
          </cell>
          <cell r="E209" t="str">
            <v>28g*48*6*1</v>
          </cell>
          <cell r="F209">
            <v>26.5</v>
          </cell>
          <cell r="G209">
            <v>43.5</v>
          </cell>
          <cell r="H209">
            <v>25.5</v>
          </cell>
          <cell r="I209">
            <v>2.9395125000000001E-2</v>
          </cell>
          <cell r="J209">
            <v>6053.76</v>
          </cell>
          <cell r="K209">
            <v>21.02</v>
          </cell>
          <cell r="L209">
            <v>8.0640000000000001</v>
          </cell>
        </row>
        <row r="210">
          <cell r="A210">
            <v>148503</v>
          </cell>
          <cell r="B210" t="str">
            <v>HAG KAO   (TOHO)</v>
          </cell>
          <cell r="C210" t="str">
            <v>TOHO</v>
          </cell>
          <cell r="E210" t="str">
            <v>28g*50*4*1</v>
          </cell>
          <cell r="F210">
            <v>28</v>
          </cell>
          <cell r="G210">
            <v>37</v>
          </cell>
          <cell r="H210">
            <v>14</v>
          </cell>
          <cell r="I210">
            <v>1.4504E-2</v>
          </cell>
          <cell r="J210">
            <v>6148</v>
          </cell>
          <cell r="K210">
            <v>30.74</v>
          </cell>
          <cell r="L210">
            <v>5.6</v>
          </cell>
        </row>
        <row r="211">
          <cell r="A211">
            <v>148504</v>
          </cell>
          <cell r="B211" t="str">
            <v>SHARK FIN GYOZA  (TOHO)</v>
          </cell>
          <cell r="C211" t="str">
            <v>TOHO</v>
          </cell>
          <cell r="E211" t="str">
            <v>26g*50*4*1</v>
          </cell>
          <cell r="F211">
            <v>28</v>
          </cell>
          <cell r="G211">
            <v>37</v>
          </cell>
          <cell r="H211">
            <v>14</v>
          </cell>
          <cell r="I211">
            <v>1.4504E-2</v>
          </cell>
          <cell r="J211">
            <v>6528</v>
          </cell>
          <cell r="K211">
            <v>32.64</v>
          </cell>
          <cell r="L211">
            <v>5.2</v>
          </cell>
        </row>
        <row r="212">
          <cell r="A212">
            <v>148509</v>
          </cell>
          <cell r="B212" t="str">
            <v>CHOFUN</v>
          </cell>
          <cell r="C212" t="str">
            <v>MONTE</v>
          </cell>
          <cell r="E212" t="str">
            <v>25g*20*8*2</v>
          </cell>
          <cell r="F212">
            <v>21.5</v>
          </cell>
          <cell r="G212">
            <v>39</v>
          </cell>
          <cell r="H212">
            <v>29</v>
          </cell>
          <cell r="I212">
            <v>2.4316500000000001E-2</v>
          </cell>
          <cell r="J212">
            <v>5468.8</v>
          </cell>
          <cell r="K212">
            <v>17.09</v>
          </cell>
          <cell r="L212">
            <v>8</v>
          </cell>
        </row>
        <row r="213">
          <cell r="A213">
            <v>148510</v>
          </cell>
          <cell r="B213" t="str">
            <v>4 COLOR SHAOMAI</v>
          </cell>
          <cell r="C213" t="str">
            <v>MONTE</v>
          </cell>
          <cell r="E213" t="str">
            <v>20g*20*8*2</v>
          </cell>
          <cell r="F213">
            <v>22.5</v>
          </cell>
          <cell r="G213">
            <v>34</v>
          </cell>
          <cell r="H213">
            <v>36</v>
          </cell>
          <cell r="I213">
            <v>2.7539999999999999E-2</v>
          </cell>
          <cell r="J213">
            <v>6128</v>
          </cell>
          <cell r="K213">
            <v>19.149999999999999</v>
          </cell>
          <cell r="L213">
            <v>6.4</v>
          </cell>
        </row>
        <row r="214">
          <cell r="A214">
            <v>148511</v>
          </cell>
          <cell r="B214" t="str">
            <v>HISUI GYOZA</v>
          </cell>
          <cell r="C214" t="str">
            <v>MONTE</v>
          </cell>
          <cell r="E214" t="str">
            <v>20g*20*8*2</v>
          </cell>
          <cell r="F214">
            <v>22.5</v>
          </cell>
          <cell r="G214">
            <v>29.5</v>
          </cell>
          <cell r="H214">
            <v>28</v>
          </cell>
          <cell r="I214">
            <v>1.8585000000000001E-2</v>
          </cell>
          <cell r="J214">
            <v>5590.4</v>
          </cell>
          <cell r="K214">
            <v>17.47</v>
          </cell>
          <cell r="L214">
            <v>6.4</v>
          </cell>
        </row>
        <row r="215">
          <cell r="A215">
            <v>148512</v>
          </cell>
          <cell r="B215" t="str">
            <v>NIRA MANJU</v>
          </cell>
          <cell r="C215" t="str">
            <v>MONTE</v>
          </cell>
          <cell r="E215" t="str">
            <v>60g*20*8*1</v>
          </cell>
          <cell r="F215">
            <v>30</v>
          </cell>
          <cell r="G215">
            <v>41</v>
          </cell>
          <cell r="H215">
            <v>19</v>
          </cell>
          <cell r="I215">
            <v>2.3369999999999998E-2</v>
          </cell>
          <cell r="J215">
            <v>6083.2000000000007</v>
          </cell>
          <cell r="K215">
            <v>38.020000000000003</v>
          </cell>
          <cell r="L215">
            <v>9.6</v>
          </cell>
        </row>
        <row r="216">
          <cell r="A216">
            <v>148513</v>
          </cell>
          <cell r="B216" t="str">
            <v>EBI FRITTER MR</v>
          </cell>
          <cell r="C216" t="str">
            <v>MONTE</v>
          </cell>
          <cell r="E216" t="str">
            <v>500g*8*2</v>
          </cell>
          <cell r="F216">
            <v>24.5</v>
          </cell>
          <cell r="G216">
            <v>38.5</v>
          </cell>
          <cell r="H216">
            <v>34.5</v>
          </cell>
          <cell r="I216">
            <v>3.2542124999999998E-2</v>
          </cell>
          <cell r="J216">
            <v>10400</v>
          </cell>
          <cell r="K216">
            <v>650</v>
          </cell>
          <cell r="L216">
            <v>8</v>
          </cell>
        </row>
        <row r="217">
          <cell r="A217">
            <v>148514</v>
          </cell>
          <cell r="B217" t="str">
            <v>EBI KATSU T/O 90g</v>
          </cell>
          <cell r="C217" t="str">
            <v>MONTE</v>
          </cell>
          <cell r="E217" t="str">
            <v>90g*5*8*2</v>
          </cell>
          <cell r="F217">
            <v>36.5</v>
          </cell>
          <cell r="G217">
            <v>36.5</v>
          </cell>
          <cell r="H217">
            <v>26.5</v>
          </cell>
          <cell r="I217">
            <v>3.5304624999999999E-2</v>
          </cell>
          <cell r="J217">
            <v>5092</v>
          </cell>
          <cell r="K217">
            <v>63.65</v>
          </cell>
          <cell r="L217">
            <v>7.2</v>
          </cell>
        </row>
        <row r="218">
          <cell r="A218">
            <v>148545</v>
          </cell>
          <cell r="B218" t="str">
            <v>LOTUS CHIMAKI  60g</v>
          </cell>
          <cell r="C218" t="str">
            <v>COOP</v>
          </cell>
          <cell r="E218" t="str">
            <v>240g(4pcs)*40*1</v>
          </cell>
          <cell r="F218">
            <v>26.3</v>
          </cell>
          <cell r="G218">
            <v>49.5</v>
          </cell>
          <cell r="H218">
            <v>14.75</v>
          </cell>
          <cell r="I218">
            <v>1.9202287500000002E-2</v>
          </cell>
          <cell r="J218">
            <v>7081.5999999999995</v>
          </cell>
          <cell r="K218">
            <v>44.26</v>
          </cell>
          <cell r="L218">
            <v>9.6</v>
          </cell>
        </row>
        <row r="219">
          <cell r="A219">
            <v>148567</v>
          </cell>
          <cell r="B219" t="str">
            <v>CROUTON SHRIMP BALL</v>
          </cell>
          <cell r="C219" t="str">
            <v>COOP</v>
          </cell>
          <cell r="E219" t="str">
            <v>144g(8pcs)*40*1</v>
          </cell>
          <cell r="F219">
            <v>28.5</v>
          </cell>
          <cell r="G219">
            <v>42.5</v>
          </cell>
          <cell r="H219">
            <v>24.5</v>
          </cell>
          <cell r="I219">
            <v>2.9675625000000001E-2</v>
          </cell>
          <cell r="J219">
            <v>6211.2</v>
          </cell>
          <cell r="K219">
            <v>19.41</v>
          </cell>
          <cell r="L219">
            <v>5.76</v>
          </cell>
        </row>
        <row r="220">
          <cell r="A220">
            <v>148588</v>
          </cell>
          <cell r="B220" t="str">
            <v>NN KAISEN (PH).</v>
          </cell>
          <cell r="E220" t="str">
            <v>1.8kg(100pcs)*4*1</v>
          </cell>
          <cell r="F220">
            <v>30</v>
          </cell>
          <cell r="G220">
            <v>43.5</v>
          </cell>
          <cell r="H220">
            <v>23</v>
          </cell>
          <cell r="I220">
            <v>3.0015E-2</v>
          </cell>
          <cell r="J220">
            <v>6240</v>
          </cell>
          <cell r="K220">
            <v>15.6</v>
          </cell>
          <cell r="L220">
            <v>7.2</v>
          </cell>
        </row>
        <row r="221">
          <cell r="A221">
            <v>148619</v>
          </cell>
          <cell r="B221" t="str">
            <v>YAM CHA 4SET</v>
          </cell>
          <cell r="E221" t="str">
            <v>480g*20*1</v>
          </cell>
          <cell r="F221">
            <v>36.5</v>
          </cell>
          <cell r="G221">
            <v>40</v>
          </cell>
          <cell r="H221">
            <v>26</v>
          </cell>
          <cell r="I221">
            <v>3.7960000000000001E-2</v>
          </cell>
          <cell r="J221">
            <v>8432.2000000000007</v>
          </cell>
          <cell r="K221">
            <v>421.61</v>
          </cell>
          <cell r="L221">
            <v>9.6</v>
          </cell>
        </row>
        <row r="222">
          <cell r="A222">
            <v>107769</v>
          </cell>
          <cell r="B222" t="str">
            <v>SHRIMP SHAOMAI</v>
          </cell>
          <cell r="C222" t="str">
            <v>IY</v>
          </cell>
          <cell r="E222" t="str">
            <v>22g*50*6*1</v>
          </cell>
          <cell r="F222">
            <v>41</v>
          </cell>
          <cell r="G222">
            <v>28</v>
          </cell>
          <cell r="H222">
            <v>15</v>
          </cell>
          <cell r="I222">
            <v>1.7219999999999999E-2</v>
          </cell>
          <cell r="J222">
            <v>8346</v>
          </cell>
          <cell r="K222">
            <v>27.82</v>
          </cell>
          <cell r="L222">
            <v>6.6</v>
          </cell>
        </row>
        <row r="223">
          <cell r="A223">
            <v>107770</v>
          </cell>
          <cell r="B223" t="str">
            <v>SHARK FIN GYOZA</v>
          </cell>
          <cell r="C223" t="str">
            <v>IY</v>
          </cell>
          <cell r="E223" t="str">
            <v>26g*60*4*1</v>
          </cell>
          <cell r="F223">
            <v>26</v>
          </cell>
          <cell r="G223">
            <v>34.5</v>
          </cell>
          <cell r="H223">
            <v>18.5</v>
          </cell>
          <cell r="I223">
            <v>1.6594500000000002E-2</v>
          </cell>
          <cell r="J223">
            <v>6888</v>
          </cell>
          <cell r="K223">
            <v>28.7</v>
          </cell>
          <cell r="L223">
            <v>6.2399999999999993</v>
          </cell>
        </row>
        <row r="224">
          <cell r="A224">
            <v>107771</v>
          </cell>
          <cell r="B224" t="str">
            <v>SHOROM PAO</v>
          </cell>
          <cell r="C224" t="str">
            <v>IY</v>
          </cell>
          <cell r="E224" t="str">
            <v>30g*60*4*1</v>
          </cell>
          <cell r="F224">
            <v>28</v>
          </cell>
          <cell r="G224">
            <v>44</v>
          </cell>
          <cell r="H224">
            <v>16</v>
          </cell>
          <cell r="I224">
            <v>1.9712E-2</v>
          </cell>
          <cell r="J224">
            <v>4461.6000000000004</v>
          </cell>
          <cell r="K224">
            <v>18.59</v>
          </cell>
          <cell r="L224">
            <v>7.1999999999999993</v>
          </cell>
        </row>
        <row r="225">
          <cell r="A225">
            <v>107772</v>
          </cell>
          <cell r="B225" t="str">
            <v>NIRA MANJU</v>
          </cell>
          <cell r="C225" t="str">
            <v>IY</v>
          </cell>
          <cell r="E225" t="str">
            <v>30g*60*4*1</v>
          </cell>
          <cell r="F225">
            <v>26</v>
          </cell>
          <cell r="G225">
            <v>34.5</v>
          </cell>
          <cell r="H225">
            <v>18.5</v>
          </cell>
          <cell r="I225">
            <v>1.6594500000000002E-2</v>
          </cell>
          <cell r="J225">
            <v>6252</v>
          </cell>
          <cell r="K225">
            <v>26.05</v>
          </cell>
          <cell r="L225">
            <v>7.1999999999999993</v>
          </cell>
        </row>
        <row r="226">
          <cell r="A226">
            <v>107773</v>
          </cell>
          <cell r="B226" t="str">
            <v>CHIMAKI CHICKEN</v>
          </cell>
          <cell r="C226" t="str">
            <v>IY</v>
          </cell>
          <cell r="E226" t="str">
            <v>45g*30*4*1</v>
          </cell>
          <cell r="F226">
            <v>36</v>
          </cell>
          <cell r="G226">
            <v>24</v>
          </cell>
          <cell r="H226">
            <v>20</v>
          </cell>
          <cell r="I226">
            <v>1.728E-2</v>
          </cell>
          <cell r="J226">
            <v>2943.6000000000004</v>
          </cell>
          <cell r="K226">
            <v>24.53</v>
          </cell>
          <cell r="L226">
            <v>5.3999999999999995</v>
          </cell>
        </row>
        <row r="227">
          <cell r="A227">
            <v>107774</v>
          </cell>
          <cell r="B227" t="str">
            <v>SEAFOOD SPRINGROLL</v>
          </cell>
          <cell r="C227" t="str">
            <v>IY</v>
          </cell>
          <cell r="E227" t="str">
            <v>40g*50*4*1</v>
          </cell>
          <cell r="F227">
            <v>39</v>
          </cell>
          <cell r="G227">
            <v>24</v>
          </cell>
          <cell r="H227">
            <v>22</v>
          </cell>
          <cell r="I227">
            <v>2.0591999999999999E-2</v>
          </cell>
          <cell r="J227">
            <v>5652</v>
          </cell>
          <cell r="K227">
            <v>28.26</v>
          </cell>
          <cell r="L227">
            <v>8</v>
          </cell>
        </row>
        <row r="228">
          <cell r="B228" t="str">
            <v>国内販売分</v>
          </cell>
        </row>
        <row r="229">
          <cell r="A229" t="str">
            <v>CODE</v>
          </cell>
          <cell r="B229" t="str">
            <v>DESCRIPTION</v>
          </cell>
          <cell r="C229" t="str">
            <v>BRAND</v>
          </cell>
          <cell r="D229" t="str">
            <v>商品名</v>
          </cell>
          <cell r="E229" t="str">
            <v>PACKAGE</v>
          </cell>
          <cell r="F229" t="str">
            <v>W</v>
          </cell>
          <cell r="G229" t="str">
            <v>L</v>
          </cell>
          <cell r="H229" t="str">
            <v>H</v>
          </cell>
          <cell r="I229" t="str">
            <v>VOLUME</v>
          </cell>
          <cell r="J229" t="str">
            <v>@/UNIT(BHT)</v>
          </cell>
          <cell r="K229" t="str">
            <v>@/PC(BHT)</v>
          </cell>
          <cell r="L229" t="str">
            <v>NET. WT</v>
          </cell>
          <cell r="M229" t="str">
            <v>GROS.WT.</v>
          </cell>
          <cell r="N229" t="str">
            <v>CLASS</v>
          </cell>
          <cell r="O229" t="str">
            <v>EST</v>
          </cell>
          <cell r="P229" t="str">
            <v>USD</v>
          </cell>
          <cell r="Q229" t="str">
            <v>USD@/UNIT</v>
          </cell>
        </row>
        <row r="230">
          <cell r="A230" t="str">
            <v>ALD1</v>
          </cell>
          <cell r="B230" t="str">
            <v>FRIED STUFFED CHICKEN WING</v>
          </cell>
          <cell r="C230" t="str">
            <v>EVERGLORY</v>
          </cell>
          <cell r="D230" t="str">
            <v>手羽餃子</v>
          </cell>
          <cell r="E230" t="str">
            <v>30g*15*10*2</v>
          </cell>
          <cell r="I230">
            <v>0</v>
          </cell>
          <cell r="J230">
            <v>2235</v>
          </cell>
          <cell r="K230">
            <v>7.45</v>
          </cell>
          <cell r="L230">
            <v>9</v>
          </cell>
          <cell r="N230" t="str">
            <v>OTH</v>
          </cell>
          <cell r="O230" t="str">
            <v>EST</v>
          </cell>
        </row>
        <row r="231">
          <cell r="A231" t="str">
            <v>ALD2</v>
          </cell>
          <cell r="B231" t="str">
            <v>THOD MAN PLA</v>
          </cell>
          <cell r="C231" t="str">
            <v>EVERGLORY</v>
          </cell>
          <cell r="D231" t="str">
            <v>タイ風さつま揚げ</v>
          </cell>
          <cell r="E231" t="str">
            <v>30g*15*10*2</v>
          </cell>
          <cell r="I231">
            <v>0</v>
          </cell>
          <cell r="J231">
            <v>1800</v>
          </cell>
          <cell r="K231">
            <v>6</v>
          </cell>
          <cell r="L231">
            <v>9</v>
          </cell>
          <cell r="N231" t="str">
            <v>OTH</v>
          </cell>
        </row>
        <row r="232">
          <cell r="A232" t="str">
            <v>ALD3</v>
          </cell>
          <cell r="B232" t="str">
            <v>GAI HOO BAI TOAY</v>
          </cell>
          <cell r="C232" t="str">
            <v>EVERGLORY</v>
          </cell>
          <cell r="D232" t="str">
            <v>ガイホーバイトーイ</v>
          </cell>
          <cell r="E232" t="str">
            <v>30g*15*10*2</v>
          </cell>
          <cell r="I232">
            <v>0</v>
          </cell>
          <cell r="J232">
            <v>1950</v>
          </cell>
          <cell r="K232">
            <v>6.5</v>
          </cell>
          <cell r="L232">
            <v>9</v>
          </cell>
          <cell r="N232" t="str">
            <v>OTH</v>
          </cell>
          <cell r="O232" t="str">
            <v>EST</v>
          </cell>
        </row>
        <row r="233">
          <cell r="A233" t="str">
            <v>ALD4</v>
          </cell>
          <cell r="B233" t="str">
            <v>SOM TUM</v>
          </cell>
          <cell r="C233" t="str">
            <v>EVERGLORY</v>
          </cell>
          <cell r="D233" t="str">
            <v>ソムタム</v>
          </cell>
          <cell r="I233">
            <v>0</v>
          </cell>
          <cell r="N233" t="str">
            <v>OTH</v>
          </cell>
        </row>
        <row r="234">
          <cell r="A234" t="str">
            <v>JSC1</v>
          </cell>
          <cell r="B234" t="str">
            <v>GOONG THOD THONG KREUNG</v>
          </cell>
          <cell r="C234" t="str">
            <v>JUSCO</v>
          </cell>
          <cell r="E234" t="str">
            <v>100g*100/1</v>
          </cell>
          <cell r="I234">
            <v>0</v>
          </cell>
          <cell r="J234">
            <v>930.00000000000011</v>
          </cell>
          <cell r="K234">
            <v>9.3000000000000007</v>
          </cell>
          <cell r="L234">
            <v>10</v>
          </cell>
        </row>
        <row r="235">
          <cell r="A235" t="str">
            <v>NIPRON</v>
          </cell>
          <cell r="B235" t="str">
            <v>FROZEN STEAMED GYOZA</v>
          </cell>
          <cell r="C235" t="str">
            <v>NIPRON</v>
          </cell>
          <cell r="E235" t="str">
            <v>20g*100*1</v>
          </cell>
          <cell r="J235">
            <v>420</v>
          </cell>
          <cell r="K235">
            <v>4.2</v>
          </cell>
          <cell r="L235">
            <v>2</v>
          </cell>
        </row>
        <row r="236">
          <cell r="A236" t="str">
            <v>TOMEN2</v>
          </cell>
          <cell r="B236" t="str">
            <v>EBI TEMPURA (LONDON)  M</v>
          </cell>
          <cell r="C236" t="str">
            <v>TOMEN</v>
          </cell>
          <cell r="E236" t="str">
            <v>40g*5*8*2</v>
          </cell>
          <cell r="F236">
            <v>40</v>
          </cell>
          <cell r="G236">
            <v>57</v>
          </cell>
          <cell r="H236">
            <v>19</v>
          </cell>
          <cell r="I236">
            <v>4.3319999999999997E-2</v>
          </cell>
          <cell r="J236">
            <v>1296</v>
          </cell>
          <cell r="K236">
            <v>16.2</v>
          </cell>
          <cell r="L236">
            <v>3.2</v>
          </cell>
        </row>
        <row r="237">
          <cell r="A237" t="str">
            <v>TOMEN3</v>
          </cell>
          <cell r="B237" t="str">
            <v>KAKIAGE S50   ( LONDON )</v>
          </cell>
          <cell r="C237" t="str">
            <v>TOMEN</v>
          </cell>
          <cell r="E237" t="str">
            <v>50g*60*3*1</v>
          </cell>
          <cell r="F237">
            <v>33</v>
          </cell>
          <cell r="G237">
            <v>42.5</v>
          </cell>
          <cell r="H237">
            <v>31.5</v>
          </cell>
          <cell r="I237">
            <v>4.4178750000000003E-2</v>
          </cell>
          <cell r="J237">
            <v>1170</v>
          </cell>
          <cell r="K237">
            <v>6.5</v>
          </cell>
          <cell r="L237">
            <v>9</v>
          </cell>
        </row>
        <row r="238">
          <cell r="A238" t="str">
            <v>VGF2</v>
          </cell>
          <cell r="B238" t="str">
            <v>CUTTED CUTTLEFISH  ( N&amp;N )</v>
          </cell>
          <cell r="C238" t="str">
            <v>VGF</v>
          </cell>
          <cell r="E238" t="str">
            <v>1x10kg</v>
          </cell>
          <cell r="F238">
            <v>33</v>
          </cell>
          <cell r="G238">
            <v>42.5</v>
          </cell>
          <cell r="H238">
            <v>31.5</v>
          </cell>
          <cell r="I238">
            <v>4.4178750000000003E-2</v>
          </cell>
          <cell r="J238">
            <v>960</v>
          </cell>
          <cell r="K238">
            <v>96</v>
          </cell>
          <cell r="L238">
            <v>10</v>
          </cell>
        </row>
        <row r="239">
          <cell r="A239">
            <v>148710</v>
          </cell>
          <cell r="B239" t="str">
            <v>CHIGE SAUCE</v>
          </cell>
          <cell r="C239" t="str">
            <v>MONTE</v>
          </cell>
          <cell r="E239" t="str">
            <v>20g*40*5*2</v>
          </cell>
          <cell r="F239">
            <v>28.5</v>
          </cell>
          <cell r="G239">
            <v>35</v>
          </cell>
          <cell r="H239">
            <v>24</v>
          </cell>
          <cell r="I239">
            <v>2.3939999999999999E-2</v>
          </cell>
          <cell r="J239">
            <v>3800</v>
          </cell>
          <cell r="K239">
            <v>9.5</v>
          </cell>
          <cell r="L239">
            <v>8</v>
          </cell>
        </row>
        <row r="240">
          <cell r="A240">
            <v>148708</v>
          </cell>
          <cell r="B240" t="str">
            <v>EBI CHILLI SAUCE</v>
          </cell>
          <cell r="C240" t="str">
            <v>MONTE</v>
          </cell>
          <cell r="E240" t="str">
            <v>200g*30*2</v>
          </cell>
          <cell r="F240">
            <v>30</v>
          </cell>
          <cell r="G240">
            <v>38.5</v>
          </cell>
          <cell r="H240">
            <v>30</v>
          </cell>
          <cell r="I240">
            <v>3.465E-2</v>
          </cell>
          <cell r="J240">
            <v>5068.8</v>
          </cell>
          <cell r="K240">
            <v>84.48</v>
          </cell>
          <cell r="L240">
            <v>12</v>
          </cell>
        </row>
        <row r="241">
          <cell r="A241">
            <v>148707</v>
          </cell>
          <cell r="B241" t="str">
            <v>BUTA MAN</v>
          </cell>
          <cell r="C241" t="str">
            <v>MONTE</v>
          </cell>
          <cell r="E241" t="str">
            <v>80g*10*4*2</v>
          </cell>
          <cell r="F241">
            <v>31</v>
          </cell>
          <cell r="G241">
            <v>35</v>
          </cell>
          <cell r="H241">
            <v>33</v>
          </cell>
          <cell r="I241">
            <v>3.5804999999999997E-2</v>
          </cell>
          <cell r="J241">
            <v>4232</v>
          </cell>
          <cell r="K241">
            <v>52.9</v>
          </cell>
          <cell r="L241">
            <v>6.4</v>
          </cell>
        </row>
        <row r="242">
          <cell r="A242">
            <v>148709</v>
          </cell>
          <cell r="B242" t="str">
            <v>FRIED SWEET POTATO</v>
          </cell>
          <cell r="C242" t="str">
            <v>MONTE</v>
          </cell>
          <cell r="E242" t="str">
            <v>1kg*6*2</v>
          </cell>
          <cell r="F242">
            <v>30</v>
          </cell>
          <cell r="G242">
            <v>44</v>
          </cell>
          <cell r="H242">
            <v>37.5</v>
          </cell>
          <cell r="I242">
            <v>4.9500000000000002E-2</v>
          </cell>
          <cell r="J242">
            <v>3110.3999999999996</v>
          </cell>
          <cell r="K242">
            <v>259.2</v>
          </cell>
          <cell r="L242">
            <v>12</v>
          </cell>
        </row>
        <row r="243">
          <cell r="A243">
            <v>148695</v>
          </cell>
          <cell r="B243" t="str">
            <v>SOUZAI  EBI FRY   ( S )</v>
          </cell>
          <cell r="C243" t="str">
            <v>AB</v>
          </cell>
          <cell r="E243" t="str">
            <v>300g(10pcs)*10*2</v>
          </cell>
          <cell r="F243">
            <v>31</v>
          </cell>
          <cell r="G243">
            <v>31</v>
          </cell>
          <cell r="H243">
            <v>33</v>
          </cell>
          <cell r="I243">
            <v>3.1712999999999998E-2</v>
          </cell>
          <cell r="J243">
            <v>5242</v>
          </cell>
          <cell r="K243">
            <v>26.21</v>
          </cell>
          <cell r="L243">
            <v>6</v>
          </cell>
        </row>
        <row r="244">
          <cell r="A244">
            <v>148696</v>
          </cell>
          <cell r="B244" t="str">
            <v>SOUZAI  EBI FRY   ( M )</v>
          </cell>
          <cell r="C244" t="str">
            <v>AB</v>
          </cell>
          <cell r="E244" t="str">
            <v>400g(10pcs)*10*2</v>
          </cell>
          <cell r="F244">
            <v>35</v>
          </cell>
          <cell r="G244">
            <v>37.5</v>
          </cell>
          <cell r="H244">
            <v>32</v>
          </cell>
          <cell r="I244">
            <v>4.2000000000000003E-2</v>
          </cell>
          <cell r="J244">
            <v>8176.0000000000009</v>
          </cell>
          <cell r="K244">
            <v>40.880000000000003</v>
          </cell>
          <cell r="L244">
            <v>8</v>
          </cell>
        </row>
        <row r="245">
          <cell r="A245">
            <v>148697</v>
          </cell>
          <cell r="B245" t="str">
            <v>SOUZAI  EBI FRY   ( L )</v>
          </cell>
          <cell r="C245" t="str">
            <v>AB</v>
          </cell>
          <cell r="E245" t="str">
            <v>540g(10pcs)*10*2</v>
          </cell>
          <cell r="F245">
            <v>35</v>
          </cell>
          <cell r="G245">
            <v>37.5</v>
          </cell>
          <cell r="H245">
            <v>35.5</v>
          </cell>
          <cell r="I245">
            <v>4.6593750000000003E-2</v>
          </cell>
          <cell r="J245">
            <v>13126</v>
          </cell>
          <cell r="K245">
            <v>65.63</v>
          </cell>
          <cell r="L245">
            <v>10.8</v>
          </cell>
        </row>
        <row r="246">
          <cell r="A246">
            <v>148706</v>
          </cell>
          <cell r="B246" t="str">
            <v>MINI HAG KAO     ( M )</v>
          </cell>
          <cell r="E246" t="str">
            <v>20g*50*4*1</v>
          </cell>
          <cell r="F246">
            <v>21.5</v>
          </cell>
          <cell r="G246">
            <v>30</v>
          </cell>
          <cell r="H246">
            <v>18.5</v>
          </cell>
          <cell r="I246">
            <v>1.19325E-2</v>
          </cell>
          <cell r="J246">
            <v>4512</v>
          </cell>
          <cell r="K246">
            <v>22.56</v>
          </cell>
          <cell r="L246">
            <v>4</v>
          </cell>
        </row>
        <row r="247">
          <cell r="A247">
            <v>146032</v>
          </cell>
          <cell r="B247" t="str">
            <v>TAKOYAKI   (SE3)</v>
          </cell>
          <cell r="E247" t="str">
            <v>1kg(50pcs)*10kg</v>
          </cell>
          <cell r="F247">
            <v>27.5</v>
          </cell>
          <cell r="G247">
            <v>37</v>
          </cell>
          <cell r="H247">
            <v>30.5</v>
          </cell>
          <cell r="I247">
            <v>3.1033749999999999E-2</v>
          </cell>
          <cell r="J247">
            <v>4250</v>
          </cell>
          <cell r="K247">
            <v>8.5</v>
          </cell>
          <cell r="L247">
            <v>10</v>
          </cell>
        </row>
        <row r="248">
          <cell r="A248">
            <v>148633</v>
          </cell>
          <cell r="B248" t="str">
            <v>(COOP NET) MINI EBI FRY</v>
          </cell>
          <cell r="C248" t="str">
            <v>COOPNET</v>
          </cell>
          <cell r="E248" t="str">
            <v>12g(5pcs*2)*15*2</v>
          </cell>
          <cell r="F248">
            <v>37.5</v>
          </cell>
          <cell r="G248">
            <v>52</v>
          </cell>
          <cell r="H248">
            <v>21</v>
          </cell>
          <cell r="I248">
            <v>4.095E-2</v>
          </cell>
          <cell r="J248">
            <v>3900</v>
          </cell>
          <cell r="K248">
            <v>13</v>
          </cell>
          <cell r="L248">
            <v>3.6</v>
          </cell>
        </row>
        <row r="249">
          <cell r="A249">
            <v>148827</v>
          </cell>
          <cell r="B249" t="str">
            <v>CHUKADON ( U-COOP )</v>
          </cell>
          <cell r="C249" t="str">
            <v>U-COOP</v>
          </cell>
          <cell r="E249" t="str">
            <v>180g(2)*12*2</v>
          </cell>
          <cell r="F249">
            <v>32</v>
          </cell>
          <cell r="G249">
            <v>40</v>
          </cell>
          <cell r="H249">
            <v>21.5</v>
          </cell>
          <cell r="I249">
            <v>2.7519999999999999E-2</v>
          </cell>
          <cell r="J249">
            <v>3288</v>
          </cell>
          <cell r="K249">
            <v>137</v>
          </cell>
          <cell r="L249">
            <v>8.64</v>
          </cell>
        </row>
        <row r="250">
          <cell r="A250">
            <v>148749</v>
          </cell>
          <cell r="B250" t="str">
            <v xml:space="preserve">PAELLA SET </v>
          </cell>
          <cell r="E250" t="str">
            <v>470g*20*1</v>
          </cell>
          <cell r="F250">
            <v>33.5</v>
          </cell>
          <cell r="G250">
            <v>42</v>
          </cell>
          <cell r="H250">
            <v>26</v>
          </cell>
          <cell r="I250">
            <v>3.6582000000000003E-2</v>
          </cell>
          <cell r="J250">
            <v>8620</v>
          </cell>
          <cell r="K250">
            <v>431</v>
          </cell>
          <cell r="L250">
            <v>9.4</v>
          </cell>
        </row>
        <row r="251">
          <cell r="A251">
            <v>148760</v>
          </cell>
          <cell r="B251" t="str">
            <v>YAM CHA SET   ( C )</v>
          </cell>
          <cell r="E251" t="str">
            <v>616g*12*1</v>
          </cell>
          <cell r="F251">
            <v>34.700000000000003</v>
          </cell>
          <cell r="G251">
            <v>41.7</v>
          </cell>
          <cell r="H251">
            <v>26.9</v>
          </cell>
          <cell r="I251">
            <v>3.8924031000000005E-2</v>
          </cell>
          <cell r="J251">
            <v>8019.5999999999995</v>
          </cell>
          <cell r="K251">
            <v>668.3</v>
          </cell>
          <cell r="L251">
            <v>7.3920000000000003</v>
          </cell>
          <cell r="M251" t="str">
            <v>OLD</v>
          </cell>
        </row>
        <row r="252">
          <cell r="A252">
            <v>148787</v>
          </cell>
          <cell r="B252" t="str">
            <v>YAM CHA 10 ITEM SET</v>
          </cell>
          <cell r="E252" t="str">
            <v>2612g/inner*4*1</v>
          </cell>
          <cell r="F252">
            <v>33</v>
          </cell>
          <cell r="G252">
            <v>47.5</v>
          </cell>
          <cell r="H252">
            <v>35.5</v>
          </cell>
          <cell r="I252">
            <v>5.5646250000000001E-2</v>
          </cell>
          <cell r="J252">
            <v>7466.4</v>
          </cell>
          <cell r="K252">
            <v>1866.6</v>
          </cell>
          <cell r="L252">
            <v>10.448</v>
          </cell>
        </row>
        <row r="253">
          <cell r="A253">
            <v>148786</v>
          </cell>
          <cell r="B253" t="str">
            <v>YAM CHA  7 ITEM SET</v>
          </cell>
          <cell r="E253" t="str">
            <v>1572g/inner*4*1</v>
          </cell>
          <cell r="F253">
            <v>33</v>
          </cell>
          <cell r="G253">
            <v>47.5</v>
          </cell>
          <cell r="H253">
            <v>35.5</v>
          </cell>
          <cell r="I253">
            <v>5.5646250000000001E-2</v>
          </cell>
          <cell r="J253">
            <v>4964.5600000000004</v>
          </cell>
          <cell r="K253">
            <v>1241.1400000000001</v>
          </cell>
          <cell r="L253">
            <v>6.2880000000000003</v>
          </cell>
        </row>
        <row r="254">
          <cell r="A254">
            <v>148807</v>
          </cell>
          <cell r="B254" t="str">
            <v>SHOROM PAO</v>
          </cell>
          <cell r="C254" t="str">
            <v>UME</v>
          </cell>
          <cell r="E254" t="str">
            <v>25g*20*6*2</v>
          </cell>
          <cell r="F254">
            <v>23.5</v>
          </cell>
          <cell r="G254">
            <v>30</v>
          </cell>
          <cell r="H254">
            <v>25</v>
          </cell>
          <cell r="I254">
            <v>1.7624999999999998E-2</v>
          </cell>
          <cell r="J254">
            <v>4351.2</v>
          </cell>
          <cell r="K254">
            <v>18.13</v>
          </cell>
          <cell r="L254">
            <v>6</v>
          </cell>
        </row>
        <row r="255">
          <cell r="A255">
            <v>148808</v>
          </cell>
          <cell r="B255" t="str">
            <v>CHIMAKI SEAFOOD</v>
          </cell>
          <cell r="C255" t="str">
            <v>UME</v>
          </cell>
          <cell r="E255" t="str">
            <v>30g*20*6*2</v>
          </cell>
          <cell r="F255">
            <v>25.5</v>
          </cell>
          <cell r="G255">
            <v>34.5</v>
          </cell>
          <cell r="H255">
            <v>33.5</v>
          </cell>
          <cell r="I255">
            <v>2.9471625000000001E-2</v>
          </cell>
          <cell r="J255">
            <v>6600</v>
          </cell>
          <cell r="K255">
            <v>27.5</v>
          </cell>
          <cell r="L255">
            <v>7.2</v>
          </cell>
        </row>
        <row r="256">
          <cell r="A256">
            <v>148809</v>
          </cell>
          <cell r="B256" t="str">
            <v>NIRA MANJU</v>
          </cell>
          <cell r="C256" t="str">
            <v>UME</v>
          </cell>
          <cell r="E256" t="str">
            <v>30g*20*12*1</v>
          </cell>
          <cell r="F256">
            <v>29.5</v>
          </cell>
          <cell r="G256">
            <v>41.5</v>
          </cell>
          <cell r="H256">
            <v>15</v>
          </cell>
          <cell r="I256">
            <v>1.8363750000000002E-2</v>
          </cell>
          <cell r="J256">
            <v>7080</v>
          </cell>
          <cell r="K256">
            <v>29.5</v>
          </cell>
          <cell r="L256">
            <v>7.2</v>
          </cell>
        </row>
        <row r="257">
          <cell r="A257">
            <v>148810</v>
          </cell>
          <cell r="B257" t="str">
            <v>NIKU MAN</v>
          </cell>
          <cell r="C257" t="str">
            <v>UME</v>
          </cell>
          <cell r="E257" t="str">
            <v>70g*6*16*1</v>
          </cell>
          <cell r="F257">
            <v>29.5</v>
          </cell>
          <cell r="G257">
            <v>41.5</v>
          </cell>
          <cell r="H257">
            <v>24</v>
          </cell>
          <cell r="I257">
            <v>2.9381999999999998E-2</v>
          </cell>
          <cell r="J257">
            <v>3590.3999999999996</v>
          </cell>
          <cell r="K257">
            <v>37.4</v>
          </cell>
          <cell r="L257">
            <v>6.72</v>
          </cell>
        </row>
        <row r="258">
          <cell r="A258">
            <v>148811</v>
          </cell>
          <cell r="B258" t="str">
            <v>SESAMI BALL</v>
          </cell>
          <cell r="C258" t="str">
            <v>UME</v>
          </cell>
          <cell r="E258" t="str">
            <v>30g*20*12*1</v>
          </cell>
          <cell r="F258">
            <v>29.5</v>
          </cell>
          <cell r="G258">
            <v>42</v>
          </cell>
          <cell r="H258">
            <v>16</v>
          </cell>
          <cell r="I258">
            <v>1.9824000000000001E-2</v>
          </cell>
          <cell r="J258">
            <v>3960</v>
          </cell>
          <cell r="K258">
            <v>16.5</v>
          </cell>
          <cell r="L258">
            <v>7.2</v>
          </cell>
        </row>
        <row r="259">
          <cell r="A259" t="str">
            <v>139374(1)</v>
          </cell>
          <cell r="B259" t="str">
            <v xml:space="preserve">YASAI KAKIAGE </v>
          </cell>
          <cell r="C259" t="str">
            <v>AUSTRAL</v>
          </cell>
          <cell r="E259" t="str">
            <v>80g*10*6*1</v>
          </cell>
          <cell r="F259">
            <v>33.200000000000003</v>
          </cell>
          <cell r="G259">
            <v>45.7</v>
          </cell>
          <cell r="H259">
            <v>13.9</v>
          </cell>
          <cell r="I259">
            <v>2.1089636000000002E-2</v>
          </cell>
          <cell r="L259">
            <v>4.8</v>
          </cell>
          <cell r="Q259">
            <v>14.44</v>
          </cell>
        </row>
        <row r="260">
          <cell r="A260">
            <v>148837</v>
          </cell>
          <cell r="B260" t="str">
            <v>SWEET POTATO PIE</v>
          </cell>
          <cell r="E260" t="str">
            <v>1.2kg(30pcs)*3*2</v>
          </cell>
          <cell r="F260">
            <v>29.2</v>
          </cell>
          <cell r="G260">
            <v>44.7</v>
          </cell>
          <cell r="H260">
            <v>28.8</v>
          </cell>
          <cell r="I260">
            <v>3.7590912000000004E-2</v>
          </cell>
          <cell r="J260">
            <v>2286</v>
          </cell>
          <cell r="K260">
            <v>12.7</v>
          </cell>
          <cell r="L260">
            <v>7.1999999999999993</v>
          </cell>
        </row>
        <row r="261">
          <cell r="A261">
            <v>148840</v>
          </cell>
          <cell r="B261" t="str">
            <v>RACCHU SAUCE</v>
          </cell>
          <cell r="E261" t="str">
            <v>120g*50*1</v>
          </cell>
          <cell r="F261">
            <v>28</v>
          </cell>
          <cell r="G261">
            <v>34</v>
          </cell>
          <cell r="H261">
            <v>14</v>
          </cell>
          <cell r="I261">
            <v>1.3328E-2</v>
          </cell>
          <cell r="J261">
            <v>7133</v>
          </cell>
          <cell r="K261">
            <v>142.66</v>
          </cell>
          <cell r="L261">
            <v>6</v>
          </cell>
        </row>
        <row r="262">
          <cell r="A262">
            <v>148802</v>
          </cell>
          <cell r="B262" t="str">
            <v>CHUKADON ( COOP TOKYO )</v>
          </cell>
          <cell r="C262" t="str">
            <v>COOPTOKYO</v>
          </cell>
          <cell r="E262" t="str">
            <v>200g(2)*20*1</v>
          </cell>
          <cell r="F262">
            <v>28</v>
          </cell>
          <cell r="G262">
            <v>36.5</v>
          </cell>
          <cell r="H262">
            <v>20.5</v>
          </cell>
          <cell r="I262">
            <v>2.0951000000000001E-2</v>
          </cell>
          <cell r="J262">
            <v>2920</v>
          </cell>
          <cell r="K262">
            <v>146</v>
          </cell>
          <cell r="L262">
            <v>8</v>
          </cell>
        </row>
        <row r="263">
          <cell r="A263">
            <v>148869</v>
          </cell>
          <cell r="B263" t="str">
            <v>EBI FRY ( FSJ )</v>
          </cell>
          <cell r="C263" t="str">
            <v>FSJ</v>
          </cell>
          <cell r="E263" t="str">
            <v>25g*10*10*2</v>
          </cell>
          <cell r="F263">
            <v>26</v>
          </cell>
          <cell r="G263">
            <v>35</v>
          </cell>
          <cell r="H263">
            <v>45</v>
          </cell>
          <cell r="I263">
            <v>4.095E-2</v>
          </cell>
          <cell r="J263">
            <v>5486</v>
          </cell>
          <cell r="K263">
            <v>27.43</v>
          </cell>
          <cell r="L263">
            <v>5</v>
          </cell>
        </row>
        <row r="264">
          <cell r="A264">
            <v>148870</v>
          </cell>
          <cell r="B264" t="str">
            <v>AJI FRY ( FSJ )</v>
          </cell>
          <cell r="C264" t="str">
            <v>FSJ</v>
          </cell>
          <cell r="E264" t="str">
            <v>40g*100*2</v>
          </cell>
          <cell r="F264">
            <v>35</v>
          </cell>
          <cell r="G264">
            <v>47</v>
          </cell>
          <cell r="H264">
            <v>26</v>
          </cell>
          <cell r="I264">
            <v>4.2770000000000002E-2</v>
          </cell>
          <cell r="J264">
            <v>2668</v>
          </cell>
          <cell r="K264">
            <v>13.34</v>
          </cell>
          <cell r="L264">
            <v>8</v>
          </cell>
        </row>
        <row r="265">
          <cell r="A265">
            <v>148965</v>
          </cell>
          <cell r="B265" t="str">
            <v xml:space="preserve">HAG KAO (NEW) </v>
          </cell>
          <cell r="C265" t="str">
            <v>COOP</v>
          </cell>
          <cell r="E265" t="str">
            <v>112g(4)*50*1</v>
          </cell>
          <cell r="F265">
            <v>26.5</v>
          </cell>
          <cell r="G265">
            <v>39.5</v>
          </cell>
          <cell r="H265">
            <v>18</v>
          </cell>
          <cell r="I265">
            <v>1.8841500000000001E-2</v>
          </cell>
          <cell r="J265">
            <v>6148</v>
          </cell>
          <cell r="K265">
            <v>30.74</v>
          </cell>
          <cell r="L265">
            <v>5.6</v>
          </cell>
        </row>
        <row r="266">
          <cell r="A266">
            <v>149000</v>
          </cell>
          <cell r="B266" t="str">
            <v>EDAMAME ROLL</v>
          </cell>
          <cell r="C266" t="str">
            <v>MONTE</v>
          </cell>
          <cell r="E266" t="str">
            <v>900g(250pcs)/8*2</v>
          </cell>
          <cell r="F266">
            <v>40</v>
          </cell>
          <cell r="G266">
            <v>46.5</v>
          </cell>
          <cell r="H266">
            <v>37</v>
          </cell>
          <cell r="I266">
            <v>6.8820000000000006E-2</v>
          </cell>
          <cell r="J266">
            <v>8560</v>
          </cell>
          <cell r="K266">
            <v>2.14</v>
          </cell>
          <cell r="L266">
            <v>14.4</v>
          </cell>
        </row>
        <row r="267">
          <cell r="A267">
            <v>148877</v>
          </cell>
          <cell r="B267" t="str">
            <v>SHOROM PAO (COOP T )</v>
          </cell>
          <cell r="C267" t="str">
            <v>COOP</v>
          </cell>
          <cell r="E267" t="str">
            <v>240g(8)*40*1</v>
          </cell>
          <cell r="F267">
            <v>26.5</v>
          </cell>
          <cell r="G267">
            <v>50.5</v>
          </cell>
          <cell r="H267">
            <v>20</v>
          </cell>
          <cell r="I267">
            <v>2.6765000000000001E-2</v>
          </cell>
          <cell r="J267">
            <v>5920</v>
          </cell>
          <cell r="K267">
            <v>18.5</v>
          </cell>
          <cell r="L267">
            <v>9.6</v>
          </cell>
        </row>
        <row r="268">
          <cell r="A268">
            <v>148891</v>
          </cell>
          <cell r="B268" t="str">
            <v xml:space="preserve">AJI CHEESE ROLL FRY </v>
          </cell>
          <cell r="C268" t="str">
            <v>AKEBONO</v>
          </cell>
          <cell r="E268" t="str">
            <v>1.06kg(20)*6*1</v>
          </cell>
          <cell r="F268">
            <v>32.5</v>
          </cell>
          <cell r="G268">
            <v>42</v>
          </cell>
          <cell r="H268">
            <v>16</v>
          </cell>
          <cell r="I268">
            <v>2.1839999999999998E-2</v>
          </cell>
          <cell r="J268">
            <v>3060</v>
          </cell>
          <cell r="K268">
            <v>25.5</v>
          </cell>
          <cell r="L268">
            <v>6.36</v>
          </cell>
        </row>
        <row r="269">
          <cell r="A269">
            <v>149483</v>
          </cell>
          <cell r="B269" t="str">
            <v>AJI OBA FRY</v>
          </cell>
          <cell r="C269" t="str">
            <v>AKEBONO</v>
          </cell>
          <cell r="E269" t="str">
            <v>1.15kg(50)*2*3</v>
          </cell>
          <cell r="F269">
            <v>24</v>
          </cell>
          <cell r="G269">
            <v>35.5</v>
          </cell>
          <cell r="H269">
            <v>36</v>
          </cell>
          <cell r="I269">
            <v>3.0672000000000001E-2</v>
          </cell>
          <cell r="J269">
            <v>2430</v>
          </cell>
          <cell r="K269">
            <v>8.1</v>
          </cell>
          <cell r="L269">
            <v>6.9</v>
          </cell>
        </row>
        <row r="270">
          <cell r="A270">
            <v>148902</v>
          </cell>
          <cell r="B270" t="str">
            <v>CHUKADON SALT AB 200</v>
          </cell>
          <cell r="C270" t="str">
            <v>AKEBONO</v>
          </cell>
          <cell r="E270" t="str">
            <v>200g*20*2</v>
          </cell>
          <cell r="F270">
            <v>25</v>
          </cell>
          <cell r="G270">
            <v>32.5</v>
          </cell>
          <cell r="H270">
            <v>30</v>
          </cell>
          <cell r="I270">
            <v>2.4375000000000001E-2</v>
          </cell>
          <cell r="J270">
            <v>3180</v>
          </cell>
          <cell r="K270">
            <v>79.5</v>
          </cell>
          <cell r="L270">
            <v>8</v>
          </cell>
        </row>
        <row r="271">
          <cell r="A271">
            <v>148903</v>
          </cell>
          <cell r="B271" t="str">
            <v>CHUKADON SHOYU AB 200</v>
          </cell>
          <cell r="C271" t="str">
            <v>AKEBONO</v>
          </cell>
          <cell r="E271" t="str">
            <v>200g*20*2</v>
          </cell>
          <cell r="F271">
            <v>25</v>
          </cell>
          <cell r="G271">
            <v>32.5</v>
          </cell>
          <cell r="H271">
            <v>30</v>
          </cell>
          <cell r="I271">
            <v>2.4375000000000001E-2</v>
          </cell>
          <cell r="J271">
            <v>3180</v>
          </cell>
          <cell r="K271">
            <v>79.5</v>
          </cell>
          <cell r="L271">
            <v>8</v>
          </cell>
        </row>
        <row r="272">
          <cell r="A272">
            <v>148904</v>
          </cell>
          <cell r="B272" t="str">
            <v>CHUKADON SALT AB 1K</v>
          </cell>
          <cell r="C272" t="str">
            <v>AKEBONO</v>
          </cell>
          <cell r="E272" t="str">
            <v>1kg*5*2</v>
          </cell>
          <cell r="F272">
            <v>29</v>
          </cell>
          <cell r="G272">
            <v>38</v>
          </cell>
          <cell r="H272">
            <v>29.5</v>
          </cell>
          <cell r="I272">
            <v>3.2509000000000003E-2</v>
          </cell>
          <cell r="J272">
            <v>3800</v>
          </cell>
          <cell r="K272">
            <v>380</v>
          </cell>
          <cell r="L272">
            <v>10</v>
          </cell>
        </row>
        <row r="273">
          <cell r="A273">
            <v>148905</v>
          </cell>
          <cell r="B273" t="str">
            <v>CHUKADON SHOYU 1K</v>
          </cell>
          <cell r="C273" t="str">
            <v>AKEBONO</v>
          </cell>
          <cell r="E273" t="str">
            <v>1kg*5*2</v>
          </cell>
          <cell r="F273">
            <v>28</v>
          </cell>
          <cell r="G273">
            <v>38.5</v>
          </cell>
          <cell r="H273">
            <v>29</v>
          </cell>
          <cell r="I273">
            <v>3.1261999999999998E-2</v>
          </cell>
          <cell r="J273">
            <v>3800</v>
          </cell>
          <cell r="K273">
            <v>380</v>
          </cell>
          <cell r="L273">
            <v>10</v>
          </cell>
        </row>
        <row r="274">
          <cell r="A274">
            <v>148907</v>
          </cell>
          <cell r="B274" t="str">
            <v>BLACK SESAMI BALL AB</v>
          </cell>
          <cell r="C274" t="str">
            <v>AKEBONO</v>
          </cell>
          <cell r="E274" t="str">
            <v>600g(20)*6*2</v>
          </cell>
          <cell r="F274">
            <v>20</v>
          </cell>
          <cell r="G274">
            <v>32</v>
          </cell>
          <cell r="H274">
            <v>25.5</v>
          </cell>
          <cell r="I274">
            <v>1.6320000000000001E-2</v>
          </cell>
          <cell r="J274">
            <v>3792</v>
          </cell>
          <cell r="K274">
            <v>15.8</v>
          </cell>
          <cell r="L274">
            <v>7.2</v>
          </cell>
        </row>
        <row r="275">
          <cell r="A275">
            <v>148908</v>
          </cell>
          <cell r="B275" t="str">
            <v>NIKU MAN       AB</v>
          </cell>
          <cell r="C275" t="str">
            <v>AKEBONO</v>
          </cell>
          <cell r="E275" t="str">
            <v>400g(10)*6*2</v>
          </cell>
          <cell r="F275">
            <v>24.5</v>
          </cell>
          <cell r="G275">
            <v>35.5</v>
          </cell>
          <cell r="H275">
            <v>34</v>
          </cell>
          <cell r="I275">
            <v>2.9571500000000001E-2</v>
          </cell>
          <cell r="J275">
            <v>2408.3999999999996</v>
          </cell>
          <cell r="K275">
            <v>20.07</v>
          </cell>
          <cell r="L275">
            <v>4.8</v>
          </cell>
        </row>
        <row r="276">
          <cell r="A276">
            <v>148909</v>
          </cell>
          <cell r="B276" t="str">
            <v>NIKU YASAI MAN  AB</v>
          </cell>
          <cell r="C276" t="str">
            <v>AKEBONO</v>
          </cell>
          <cell r="E276" t="str">
            <v>400g(10)*6*2</v>
          </cell>
          <cell r="F276">
            <v>24</v>
          </cell>
          <cell r="G276">
            <v>34.5</v>
          </cell>
          <cell r="H276">
            <v>34</v>
          </cell>
          <cell r="I276">
            <v>2.8152E-2</v>
          </cell>
          <cell r="J276">
            <v>2212.8000000000002</v>
          </cell>
          <cell r="K276">
            <v>18.440000000000001</v>
          </cell>
          <cell r="L276">
            <v>4.8</v>
          </cell>
        </row>
        <row r="277">
          <cell r="A277">
            <v>148910</v>
          </cell>
          <cell r="B277" t="str">
            <v>GOMA MAN</v>
          </cell>
          <cell r="C277" t="str">
            <v>AKEBONO</v>
          </cell>
          <cell r="E277" t="str">
            <v>400g(10)*6*2</v>
          </cell>
          <cell r="F277">
            <v>24</v>
          </cell>
          <cell r="G277">
            <v>35</v>
          </cell>
          <cell r="H277">
            <v>34</v>
          </cell>
          <cell r="I277">
            <v>2.8559999999999999E-2</v>
          </cell>
          <cell r="J277">
            <v>2274</v>
          </cell>
          <cell r="K277">
            <v>18.95</v>
          </cell>
          <cell r="L277">
            <v>4.8</v>
          </cell>
        </row>
        <row r="278">
          <cell r="A278">
            <v>148977</v>
          </cell>
          <cell r="B278" t="str">
            <v>(NEW) SEAFOOD CHIMAKI</v>
          </cell>
          <cell r="C278" t="str">
            <v>COOP</v>
          </cell>
          <cell r="E278" t="str">
            <v>180g(4)*18*1</v>
          </cell>
          <cell r="F278">
            <v>25</v>
          </cell>
          <cell r="G278">
            <v>32</v>
          </cell>
          <cell r="H278">
            <v>13.5</v>
          </cell>
          <cell r="I278">
            <v>1.0800000000000001E-2</v>
          </cell>
          <cell r="J278">
            <v>2384.64</v>
          </cell>
          <cell r="K278">
            <v>33.119999999999997</v>
          </cell>
          <cell r="L278">
            <v>3.24</v>
          </cell>
        </row>
        <row r="279">
          <cell r="A279">
            <v>134822</v>
          </cell>
          <cell r="B279" t="str">
            <v>FRIED CHICKEN</v>
          </cell>
          <cell r="E279" t="str">
            <v>1kg*10bags*1</v>
          </cell>
          <cell r="F279">
            <v>35</v>
          </cell>
          <cell r="G279">
            <v>47</v>
          </cell>
          <cell r="H279">
            <v>30</v>
          </cell>
          <cell r="I279">
            <v>4.9349999999999998E-2</v>
          </cell>
          <cell r="J279">
            <v>3200</v>
          </cell>
          <cell r="K279">
            <v>320</v>
          </cell>
          <cell r="L279">
            <v>10</v>
          </cell>
        </row>
        <row r="280">
          <cell r="A280">
            <v>149013</v>
          </cell>
          <cell r="B280" t="str">
            <v>U-COOP MINI EBI FRY</v>
          </cell>
          <cell r="C280" t="str">
            <v>COOP</v>
          </cell>
          <cell r="E280" t="str">
            <v>120g(5*2)*15*2</v>
          </cell>
          <cell r="F280">
            <v>37.5</v>
          </cell>
          <cell r="G280">
            <v>52</v>
          </cell>
          <cell r="H280">
            <v>21</v>
          </cell>
          <cell r="I280">
            <v>4.095E-2</v>
          </cell>
          <cell r="J280">
            <v>3570</v>
          </cell>
          <cell r="K280">
            <v>11.9</v>
          </cell>
          <cell r="L280">
            <v>3.6</v>
          </cell>
        </row>
        <row r="281">
          <cell r="A281">
            <v>149014</v>
          </cell>
          <cell r="B281" t="str">
            <v>FUKKEN ANKAKE</v>
          </cell>
          <cell r="C281" t="str">
            <v>COOP</v>
          </cell>
          <cell r="E281" t="str">
            <v>400g(2)*24*1</v>
          </cell>
          <cell r="F281">
            <v>31.5</v>
          </cell>
          <cell r="G281">
            <v>40</v>
          </cell>
          <cell r="H281">
            <v>21.5</v>
          </cell>
          <cell r="I281">
            <v>2.7089999999999999E-2</v>
          </cell>
          <cell r="J281">
            <v>4400.6400000000003</v>
          </cell>
          <cell r="K281">
            <v>91.68</v>
          </cell>
          <cell r="L281">
            <v>9.6</v>
          </cell>
        </row>
        <row r="282">
          <cell r="A282">
            <v>149021</v>
          </cell>
          <cell r="B282" t="str">
            <v xml:space="preserve">EBI KATSU </v>
          </cell>
          <cell r="C282" t="str">
            <v>COOP</v>
          </cell>
          <cell r="E282" t="str">
            <v>300g(6pcs)*24*1</v>
          </cell>
          <cell r="F282">
            <v>41.5</v>
          </cell>
          <cell r="G282">
            <v>43.5</v>
          </cell>
          <cell r="H282">
            <v>19</v>
          </cell>
          <cell r="I282">
            <v>3.4299749999999997E-2</v>
          </cell>
          <cell r="J282">
            <v>4989.5999999999995</v>
          </cell>
          <cell r="K282">
            <v>34.65</v>
          </cell>
          <cell r="L282">
            <v>7.2</v>
          </cell>
        </row>
        <row r="283">
          <cell r="A283">
            <v>149020</v>
          </cell>
          <cell r="B283" t="str">
            <v>NIRA GYOZA</v>
          </cell>
          <cell r="E283" t="str">
            <v>30g*20*6*2</v>
          </cell>
          <cell r="F283">
            <v>47</v>
          </cell>
          <cell r="G283">
            <v>35</v>
          </cell>
          <cell r="H283">
            <v>15</v>
          </cell>
          <cell r="I283">
            <v>2.4674999999999999E-2</v>
          </cell>
          <cell r="J283">
            <v>7440</v>
          </cell>
          <cell r="K283">
            <v>31</v>
          </cell>
          <cell r="L283">
            <v>7.2</v>
          </cell>
        </row>
        <row r="284">
          <cell r="A284">
            <v>149017</v>
          </cell>
          <cell r="B284" t="str">
            <v>SHARK FIN GYOZA ( M )</v>
          </cell>
          <cell r="C284" t="str">
            <v>MONTEROZA</v>
          </cell>
          <cell r="E284" t="str">
            <v>20g*20*10*2</v>
          </cell>
          <cell r="F284">
            <v>47</v>
          </cell>
          <cell r="G284">
            <v>35</v>
          </cell>
          <cell r="H284">
            <v>15</v>
          </cell>
          <cell r="I284">
            <v>2.4674999999999999E-2</v>
          </cell>
          <cell r="J284">
            <v>12800</v>
          </cell>
          <cell r="K284">
            <v>32</v>
          </cell>
          <cell r="L284">
            <v>8</v>
          </cell>
        </row>
        <row r="285">
          <cell r="A285">
            <v>149016</v>
          </cell>
          <cell r="B285" t="str">
            <v>MINI NIKU MAN</v>
          </cell>
          <cell r="C285" t="str">
            <v>MONTEROZA</v>
          </cell>
          <cell r="E285" t="str">
            <v>20g*20*6*2</v>
          </cell>
          <cell r="F285">
            <v>47</v>
          </cell>
          <cell r="G285">
            <v>35</v>
          </cell>
          <cell r="H285">
            <v>15</v>
          </cell>
          <cell r="I285">
            <v>2.4674999999999999E-2</v>
          </cell>
          <cell r="J285">
            <v>2640</v>
          </cell>
          <cell r="K285">
            <v>11</v>
          </cell>
          <cell r="L285">
            <v>4.8</v>
          </cell>
        </row>
        <row r="286">
          <cell r="A286">
            <v>149015</v>
          </cell>
          <cell r="B286" t="str">
            <v>MINI EBI CHILLI SANDWICH</v>
          </cell>
          <cell r="C286" t="str">
            <v>MONTEROZA</v>
          </cell>
          <cell r="E286" t="str">
            <v>20g*20*10*2</v>
          </cell>
          <cell r="F286">
            <v>47</v>
          </cell>
          <cell r="G286">
            <v>35</v>
          </cell>
          <cell r="H286">
            <v>15</v>
          </cell>
          <cell r="I286">
            <v>2.4674999999999999E-2</v>
          </cell>
          <cell r="J286">
            <v>5440</v>
          </cell>
          <cell r="K286">
            <v>13.6</v>
          </cell>
          <cell r="L286">
            <v>8</v>
          </cell>
        </row>
        <row r="287">
          <cell r="A287">
            <v>149018</v>
          </cell>
          <cell r="B287" t="str">
            <v>CHIMAKI CHICKEN 100g</v>
          </cell>
          <cell r="C287" t="str">
            <v>MONTEROZA</v>
          </cell>
          <cell r="E287" t="str">
            <v>100g*10*8*1</v>
          </cell>
          <cell r="F287">
            <v>47</v>
          </cell>
          <cell r="G287">
            <v>35</v>
          </cell>
          <cell r="H287">
            <v>15</v>
          </cell>
          <cell r="I287">
            <v>2.4674999999999999E-2</v>
          </cell>
          <cell r="J287">
            <v>4128</v>
          </cell>
          <cell r="K287">
            <v>51.6</v>
          </cell>
          <cell r="L287">
            <v>8</v>
          </cell>
        </row>
        <row r="288">
          <cell r="A288">
            <v>149022</v>
          </cell>
          <cell r="B288" t="str">
            <v>TAKOYAKI (COOP NET) N</v>
          </cell>
          <cell r="C288" t="str">
            <v>COOP NET</v>
          </cell>
          <cell r="E288" t="str">
            <v>600g(30pcs)*16*1</v>
          </cell>
          <cell r="F288">
            <v>28</v>
          </cell>
          <cell r="G288">
            <v>37</v>
          </cell>
          <cell r="H288">
            <v>29</v>
          </cell>
          <cell r="I288">
            <v>3.0044000000000001E-2</v>
          </cell>
          <cell r="J288">
            <v>3422.4</v>
          </cell>
          <cell r="K288">
            <v>7.13</v>
          </cell>
          <cell r="L288">
            <v>9.6</v>
          </cell>
        </row>
        <row r="289">
          <cell r="A289">
            <v>149023</v>
          </cell>
          <cell r="B289" t="str">
            <v>TAKOYAKI (COOP NET) S</v>
          </cell>
          <cell r="C289" t="str">
            <v>COOP NET</v>
          </cell>
          <cell r="E289" t="str">
            <v>600g(30pcs)*16*1</v>
          </cell>
          <cell r="F289">
            <v>28</v>
          </cell>
          <cell r="G289">
            <v>37.5</v>
          </cell>
          <cell r="H289">
            <v>27</v>
          </cell>
          <cell r="I289">
            <v>2.835E-2</v>
          </cell>
          <cell r="J289">
            <v>3504</v>
          </cell>
          <cell r="K289">
            <v>7.3</v>
          </cell>
          <cell r="L289">
            <v>9.6</v>
          </cell>
        </row>
        <row r="290">
          <cell r="A290">
            <v>149034</v>
          </cell>
          <cell r="B290" t="str">
            <v>TENSHIN A SET</v>
          </cell>
          <cell r="C290" t="str">
            <v>TAN</v>
          </cell>
          <cell r="E290" t="str">
            <v>752g/in*12in*1</v>
          </cell>
          <cell r="F290">
            <v>38</v>
          </cell>
          <cell r="G290">
            <v>48</v>
          </cell>
          <cell r="H290">
            <v>34</v>
          </cell>
          <cell r="I290">
            <v>6.2016000000000002E-2</v>
          </cell>
          <cell r="J290">
            <v>6542.0399999999991</v>
          </cell>
          <cell r="K290">
            <v>545.16999999999996</v>
          </cell>
          <cell r="L290">
            <v>9.0239999999999991</v>
          </cell>
        </row>
        <row r="291">
          <cell r="A291">
            <v>149035</v>
          </cell>
          <cell r="B291" t="str">
            <v>TENSHIN B SET</v>
          </cell>
          <cell r="C291" t="str">
            <v>TAN</v>
          </cell>
          <cell r="E291" t="str">
            <v>952g/in*12in*1</v>
          </cell>
          <cell r="F291">
            <v>38</v>
          </cell>
          <cell r="G291">
            <v>48</v>
          </cell>
          <cell r="H291">
            <v>34</v>
          </cell>
          <cell r="I291">
            <v>6.2016000000000002E-2</v>
          </cell>
          <cell r="J291">
            <v>9093.9600000000009</v>
          </cell>
          <cell r="K291">
            <v>757.83</v>
          </cell>
          <cell r="L291">
            <v>11.423999999999999</v>
          </cell>
        </row>
        <row r="292">
          <cell r="A292">
            <v>149036</v>
          </cell>
          <cell r="B292" t="str">
            <v>TENSHIN C SET</v>
          </cell>
          <cell r="C292" t="str">
            <v>TAN</v>
          </cell>
          <cell r="E292" t="str">
            <v>856g/in*12in*1</v>
          </cell>
          <cell r="F292">
            <v>38</v>
          </cell>
          <cell r="G292">
            <v>48</v>
          </cell>
          <cell r="H292">
            <v>34</v>
          </cell>
          <cell r="I292">
            <v>6.2016000000000002E-2</v>
          </cell>
          <cell r="J292">
            <v>10732.56</v>
          </cell>
          <cell r="K292">
            <v>894.38</v>
          </cell>
          <cell r="L292">
            <v>10.272</v>
          </cell>
        </row>
        <row r="293">
          <cell r="A293">
            <v>134882</v>
          </cell>
          <cell r="B293" t="str">
            <v>FRIED CHICKEN</v>
          </cell>
          <cell r="C293" t="str">
            <v>NCR</v>
          </cell>
          <cell r="E293" t="str">
            <v>1kg*10*1</v>
          </cell>
          <cell r="F293">
            <v>28</v>
          </cell>
          <cell r="G293">
            <v>37</v>
          </cell>
          <cell r="H293">
            <v>30</v>
          </cell>
          <cell r="I293">
            <v>3.108E-2</v>
          </cell>
          <cell r="J293">
            <v>0</v>
          </cell>
          <cell r="K293">
            <v>0</v>
          </cell>
          <cell r="L293">
            <v>10</v>
          </cell>
          <cell r="P293">
            <v>4</v>
          </cell>
          <cell r="Q293">
            <v>40</v>
          </cell>
        </row>
        <row r="294">
          <cell r="A294">
            <v>134883</v>
          </cell>
          <cell r="B294" t="str">
            <v>FRIED CHICKEN NORI</v>
          </cell>
          <cell r="C294" t="str">
            <v>NCR</v>
          </cell>
          <cell r="E294" t="str">
            <v>1kg*10*1</v>
          </cell>
          <cell r="F294">
            <v>27.5</v>
          </cell>
          <cell r="G294">
            <v>37</v>
          </cell>
          <cell r="H294">
            <v>27</v>
          </cell>
          <cell r="I294">
            <v>2.74725E-2</v>
          </cell>
          <cell r="J294">
            <v>0</v>
          </cell>
          <cell r="K294">
            <v>0</v>
          </cell>
          <cell r="L294">
            <v>10</v>
          </cell>
          <cell r="P294">
            <v>4.17</v>
          </cell>
          <cell r="Q294">
            <v>41.7</v>
          </cell>
        </row>
        <row r="295">
          <cell r="A295">
            <v>149039</v>
          </cell>
          <cell r="B295" t="str">
            <v xml:space="preserve">PAELLA MR. </v>
          </cell>
          <cell r="C295" t="str">
            <v>MONTEROZA</v>
          </cell>
          <cell r="E295" t="str">
            <v>130g*24*2</v>
          </cell>
          <cell r="F295">
            <v>28.5</v>
          </cell>
          <cell r="G295">
            <v>34.5</v>
          </cell>
          <cell r="H295">
            <v>28</v>
          </cell>
          <cell r="I295">
            <v>2.7531E-2</v>
          </cell>
          <cell r="J295">
            <v>2572.8000000000002</v>
          </cell>
          <cell r="K295">
            <v>53.6</v>
          </cell>
          <cell r="L295">
            <v>6.24</v>
          </cell>
        </row>
        <row r="296">
          <cell r="A296">
            <v>149001</v>
          </cell>
          <cell r="B296" t="str">
            <v>YUBA KENCHIN</v>
          </cell>
          <cell r="C296" t="str">
            <v>MONTEROZA</v>
          </cell>
          <cell r="E296" t="str">
            <v>40g*20*10*1</v>
          </cell>
          <cell r="F296">
            <v>28</v>
          </cell>
          <cell r="G296">
            <v>39</v>
          </cell>
          <cell r="H296">
            <v>21.5</v>
          </cell>
          <cell r="I296">
            <v>2.3477999999999999E-2</v>
          </cell>
          <cell r="J296">
            <v>5400</v>
          </cell>
          <cell r="K296">
            <v>27</v>
          </cell>
          <cell r="L296">
            <v>8</v>
          </cell>
        </row>
        <row r="297">
          <cell r="A297">
            <v>149019</v>
          </cell>
          <cell r="B297" t="str">
            <v>TAKOYAKI M 30</v>
          </cell>
          <cell r="C297" t="str">
            <v>MONTEROZA</v>
          </cell>
          <cell r="E297" t="str">
            <v>30g*30*10*1</v>
          </cell>
          <cell r="F297">
            <v>27.5</v>
          </cell>
          <cell r="G297">
            <v>41.5</v>
          </cell>
          <cell r="H297">
            <v>21</v>
          </cell>
          <cell r="I297">
            <v>2.3966250000000001E-2</v>
          </cell>
          <cell r="J297">
            <v>2541</v>
          </cell>
          <cell r="K297">
            <v>8.4700000000000006</v>
          </cell>
          <cell r="L297">
            <v>9</v>
          </cell>
        </row>
        <row r="298">
          <cell r="A298">
            <v>149038</v>
          </cell>
          <cell r="B298" t="str">
            <v>SHRIMP CROUTON (M)</v>
          </cell>
          <cell r="C298" t="str">
            <v>MONTEROZA</v>
          </cell>
          <cell r="E298" t="str">
            <v>18g*20*16*1</v>
          </cell>
          <cell r="F298">
            <v>34.5</v>
          </cell>
          <cell r="G298">
            <v>44</v>
          </cell>
          <cell r="H298">
            <v>17.5</v>
          </cell>
          <cell r="I298">
            <v>2.6564999999999998E-2</v>
          </cell>
          <cell r="J298">
            <v>5760</v>
          </cell>
          <cell r="K298">
            <v>18</v>
          </cell>
          <cell r="L298">
            <v>5.76</v>
          </cell>
        </row>
        <row r="299">
          <cell r="A299">
            <v>107857</v>
          </cell>
          <cell r="B299" t="str">
            <v>EBI FRY SHIHAN</v>
          </cell>
          <cell r="C299" t="str">
            <v>NCR</v>
          </cell>
          <cell r="E299" t="str">
            <v>140g(10pcs)*20*2</v>
          </cell>
          <cell r="F299">
            <v>28</v>
          </cell>
          <cell r="G299">
            <v>54.5</v>
          </cell>
          <cell r="H299">
            <v>26.5</v>
          </cell>
          <cell r="I299">
            <v>4.0439000000000003E-2</v>
          </cell>
          <cell r="J299">
            <v>5775.2</v>
          </cell>
          <cell r="K299">
            <v>144.38</v>
          </cell>
          <cell r="L299">
            <v>5.6</v>
          </cell>
        </row>
        <row r="300">
          <cell r="A300">
            <v>149070</v>
          </cell>
          <cell r="B300" t="str">
            <v>TAKOYAKI ( SE3 PH )</v>
          </cell>
          <cell r="E300" t="str">
            <v>1kg(50pcs)*10kg</v>
          </cell>
          <cell r="F300">
            <v>27.5</v>
          </cell>
          <cell r="G300">
            <v>37</v>
          </cell>
          <cell r="H300">
            <v>30.5</v>
          </cell>
          <cell r="I300">
            <v>3.1033749999999999E-2</v>
          </cell>
          <cell r="J300">
            <v>4300</v>
          </cell>
          <cell r="K300">
            <v>8.6</v>
          </cell>
          <cell r="L300">
            <v>10</v>
          </cell>
        </row>
        <row r="301">
          <cell r="A301">
            <v>149075</v>
          </cell>
          <cell r="B301" t="str">
            <v>SHRIMP TEMPURA (GT)</v>
          </cell>
          <cell r="E301" t="str">
            <v>150g(5pcs)*10*2</v>
          </cell>
          <cell r="F301">
            <v>30</v>
          </cell>
          <cell r="G301">
            <v>41.5</v>
          </cell>
          <cell r="H301">
            <v>40.5</v>
          </cell>
          <cell r="I301">
            <v>5.0422500000000002E-2</v>
          </cell>
          <cell r="J301">
            <v>3260</v>
          </cell>
          <cell r="K301">
            <v>32.6</v>
          </cell>
          <cell r="L301">
            <v>3</v>
          </cell>
        </row>
        <row r="302">
          <cell r="A302">
            <v>149097</v>
          </cell>
          <cell r="B302" t="str">
            <v>TENDON SET</v>
          </cell>
          <cell r="E302" t="str">
            <v>240g/set*32set*1</v>
          </cell>
          <cell r="F302">
            <v>37</v>
          </cell>
          <cell r="G302">
            <v>49</v>
          </cell>
          <cell r="H302">
            <v>30.5</v>
          </cell>
          <cell r="I302">
            <v>5.5296499999999998E-2</v>
          </cell>
          <cell r="J302">
            <v>5450.24</v>
          </cell>
          <cell r="K302">
            <v>170.32</v>
          </cell>
          <cell r="L302">
            <v>7.68</v>
          </cell>
        </row>
        <row r="303">
          <cell r="A303">
            <v>149090</v>
          </cell>
          <cell r="B303" t="str">
            <v>YAM CHA SPECIAL</v>
          </cell>
          <cell r="C303" t="str">
            <v>COOP</v>
          </cell>
          <cell r="E303" t="str">
            <v>616g*12*1</v>
          </cell>
          <cell r="F303">
            <v>35</v>
          </cell>
          <cell r="G303">
            <v>41</v>
          </cell>
          <cell r="H303">
            <v>28</v>
          </cell>
          <cell r="I303">
            <v>4.018E-2</v>
          </cell>
          <cell r="J303">
            <v>7231.2000000000007</v>
          </cell>
          <cell r="K303">
            <v>602.6</v>
          </cell>
          <cell r="L303">
            <v>7.3920000000000003</v>
          </cell>
          <cell r="M303" t="str">
            <v>OLD</v>
          </cell>
        </row>
        <row r="304">
          <cell r="A304">
            <v>149084</v>
          </cell>
          <cell r="B304" t="str">
            <v>SPRING ROLL EGG</v>
          </cell>
          <cell r="C304" t="str">
            <v>UME</v>
          </cell>
          <cell r="E304" t="str">
            <v>1.08kg(24pcs)*6in*1</v>
          </cell>
          <cell r="F304">
            <v>24</v>
          </cell>
          <cell r="G304">
            <v>45.5</v>
          </cell>
          <cell r="H304">
            <v>25.5</v>
          </cell>
          <cell r="I304">
            <v>2.7845999999999999E-2</v>
          </cell>
          <cell r="J304">
            <v>3816</v>
          </cell>
          <cell r="K304">
            <v>26.5</v>
          </cell>
          <cell r="L304">
            <v>6.48</v>
          </cell>
        </row>
        <row r="305">
          <cell r="A305">
            <v>134885</v>
          </cell>
          <cell r="B305" t="str">
            <v>CROQUETTE MEAT</v>
          </cell>
          <cell r="C305" t="str">
            <v>AE MEAT</v>
          </cell>
          <cell r="E305" t="str">
            <v>6ka(100pcs)*1</v>
          </cell>
          <cell r="F305">
            <v>34</v>
          </cell>
          <cell r="G305">
            <v>44</v>
          </cell>
          <cell r="H305">
            <v>13</v>
          </cell>
          <cell r="I305">
            <v>1.9448E-2</v>
          </cell>
          <cell r="J305">
            <v>0</v>
          </cell>
          <cell r="K305">
            <v>0</v>
          </cell>
          <cell r="L305">
            <v>6</v>
          </cell>
          <cell r="P305">
            <v>0.1368</v>
          </cell>
          <cell r="Q305">
            <v>13.68</v>
          </cell>
        </row>
        <row r="306">
          <cell r="A306">
            <v>134886</v>
          </cell>
          <cell r="B306" t="str">
            <v>CROQUETTE VEGETABLE</v>
          </cell>
          <cell r="C306" t="str">
            <v>AE MEAT</v>
          </cell>
          <cell r="E306" t="str">
            <v>6ka(100pcs)*1</v>
          </cell>
          <cell r="F306">
            <v>34</v>
          </cell>
          <cell r="G306">
            <v>44</v>
          </cell>
          <cell r="H306">
            <v>13</v>
          </cell>
          <cell r="I306">
            <v>1.9448E-2</v>
          </cell>
          <cell r="J306">
            <v>0</v>
          </cell>
          <cell r="K306">
            <v>0</v>
          </cell>
          <cell r="L306">
            <v>6</v>
          </cell>
          <cell r="P306">
            <v>0.1368</v>
          </cell>
          <cell r="Q306">
            <v>13.68</v>
          </cell>
        </row>
        <row r="307">
          <cell r="A307">
            <v>134887</v>
          </cell>
          <cell r="B307" t="str">
            <v>CROQUETTE CURRY</v>
          </cell>
          <cell r="C307" t="str">
            <v>AE MEAT</v>
          </cell>
          <cell r="E307" t="str">
            <v>6ka(100pcs)*1</v>
          </cell>
          <cell r="F307">
            <v>34</v>
          </cell>
          <cell r="G307">
            <v>44</v>
          </cell>
          <cell r="H307">
            <v>13</v>
          </cell>
          <cell r="I307">
            <v>1.9448E-2</v>
          </cell>
          <cell r="J307">
            <v>0</v>
          </cell>
          <cell r="K307">
            <v>0</v>
          </cell>
          <cell r="L307">
            <v>6</v>
          </cell>
          <cell r="P307">
            <v>0.1512</v>
          </cell>
          <cell r="Q307">
            <v>15.120000000000001</v>
          </cell>
        </row>
        <row r="308">
          <cell r="A308">
            <v>149069</v>
          </cell>
          <cell r="B308" t="str">
            <v>SQUID  RING IQF.</v>
          </cell>
          <cell r="C308" t="str">
            <v>AKEBONO</v>
          </cell>
          <cell r="E308" t="str">
            <v>1*8kg</v>
          </cell>
          <cell r="F308">
            <v>34.5</v>
          </cell>
          <cell r="G308">
            <v>47.5</v>
          </cell>
          <cell r="H308">
            <v>31</v>
          </cell>
          <cell r="I308">
            <v>5.0801249999999999E-2</v>
          </cell>
          <cell r="J308">
            <v>4948</v>
          </cell>
          <cell r="K308">
            <v>618.5</v>
          </cell>
          <cell r="L308">
            <v>8</v>
          </cell>
        </row>
        <row r="309">
          <cell r="A309">
            <v>149095</v>
          </cell>
          <cell r="B309" t="str">
            <v xml:space="preserve">AJI CHEESE ROLL (COOP) </v>
          </cell>
          <cell r="C309" t="str">
            <v>COOP</v>
          </cell>
          <cell r="E309" t="str">
            <v>265g(5pcs)*25*1</v>
          </cell>
          <cell r="F309">
            <v>24</v>
          </cell>
          <cell r="G309">
            <v>49</v>
          </cell>
          <cell r="H309">
            <v>21</v>
          </cell>
          <cell r="I309">
            <v>2.4695999999999999E-2</v>
          </cell>
          <cell r="J309">
            <v>3821.25</v>
          </cell>
          <cell r="K309">
            <v>30.57</v>
          </cell>
          <cell r="L309">
            <v>6.625</v>
          </cell>
        </row>
        <row r="310">
          <cell r="A310">
            <v>134884</v>
          </cell>
          <cell r="B310" t="str">
            <v>CHICKEN NUGGET</v>
          </cell>
          <cell r="C310" t="str">
            <v>AB.MEAT</v>
          </cell>
          <cell r="E310" t="str">
            <v>1kg*10*1</v>
          </cell>
          <cell r="F310">
            <v>24</v>
          </cell>
          <cell r="G310">
            <v>30</v>
          </cell>
          <cell r="H310">
            <v>25</v>
          </cell>
          <cell r="I310">
            <v>1.7999999999999999E-2</v>
          </cell>
          <cell r="L310">
            <v>10</v>
          </cell>
          <cell r="P310">
            <v>2.5299999999999998</v>
          </cell>
          <cell r="Q310">
            <v>25.299999999999997</v>
          </cell>
        </row>
        <row r="311">
          <cell r="A311">
            <v>149152</v>
          </cell>
          <cell r="B311" t="str">
            <v>EBI FRY (PH) SHINOBU</v>
          </cell>
          <cell r="C311" t="str">
            <v>SHINOBU</v>
          </cell>
          <cell r="E311" t="str">
            <v>15g*70pcs/in*4*1</v>
          </cell>
          <cell r="F311">
            <v>30.5</v>
          </cell>
          <cell r="G311">
            <v>35.5</v>
          </cell>
          <cell r="H311">
            <v>23</v>
          </cell>
          <cell r="I311">
            <v>2.4903249999999998E-2</v>
          </cell>
          <cell r="J311">
            <v>4158</v>
          </cell>
          <cell r="K311">
            <v>14.85</v>
          </cell>
          <cell r="L311">
            <v>4.2</v>
          </cell>
        </row>
        <row r="312">
          <cell r="A312">
            <v>149262</v>
          </cell>
          <cell r="B312" t="str">
            <v>EBI FRY H/O ( MR. )</v>
          </cell>
          <cell r="C312" t="str">
            <v>MONTEROZA</v>
          </cell>
          <cell r="E312" t="str">
            <v>45g*6*12*2</v>
          </cell>
          <cell r="F312">
            <v>49</v>
          </cell>
          <cell r="G312">
            <v>25</v>
          </cell>
          <cell r="H312">
            <v>50</v>
          </cell>
          <cell r="I312">
            <v>6.1249999999999999E-2</v>
          </cell>
          <cell r="J312">
            <v>7948.8000000000011</v>
          </cell>
          <cell r="K312">
            <v>55.2</v>
          </cell>
          <cell r="L312">
            <v>6.48</v>
          </cell>
        </row>
        <row r="313">
          <cell r="A313">
            <v>149354</v>
          </cell>
          <cell r="B313" t="str">
            <v>EBI FRY  ( MK )</v>
          </cell>
          <cell r="C313" t="str">
            <v>KYOWA</v>
          </cell>
          <cell r="E313" t="str">
            <v>200g(10pcs)/12*2</v>
          </cell>
          <cell r="F313">
            <v>29</v>
          </cell>
          <cell r="G313">
            <v>46</v>
          </cell>
          <cell r="H313">
            <v>23</v>
          </cell>
          <cell r="I313">
            <v>3.0682000000000001E-2</v>
          </cell>
          <cell r="J313">
            <v>3981.6000000000004</v>
          </cell>
          <cell r="K313">
            <v>16.59</v>
          </cell>
          <cell r="L313">
            <v>4.8</v>
          </cell>
        </row>
        <row r="314">
          <cell r="A314">
            <v>149440</v>
          </cell>
          <cell r="B314" t="str">
            <v>NN NEW EBI FRY (CHU)</v>
          </cell>
          <cell r="C314" t="str">
            <v>AKEBONO</v>
          </cell>
          <cell r="E314" t="str">
            <v>210g(10)*10*3</v>
          </cell>
          <cell r="F314">
            <v>33.5</v>
          </cell>
          <cell r="G314">
            <v>31.2</v>
          </cell>
          <cell r="H314">
            <v>41.5</v>
          </cell>
          <cell r="I314">
            <v>4.3375800000000006E-2</v>
          </cell>
          <cell r="J314">
            <v>5436</v>
          </cell>
          <cell r="K314">
            <v>18.12</v>
          </cell>
          <cell r="L314">
            <v>6.3</v>
          </cell>
        </row>
        <row r="315">
          <cell r="A315">
            <v>149441</v>
          </cell>
          <cell r="B315" t="str">
            <v>NN NEW EBI FRY (DAI)</v>
          </cell>
          <cell r="C315" t="str">
            <v>AKEBONO</v>
          </cell>
          <cell r="E315" t="str">
            <v>260g(10)*10*3</v>
          </cell>
          <cell r="F315">
            <v>34.799999999999997</v>
          </cell>
          <cell r="G315">
            <v>33.5</v>
          </cell>
          <cell r="H315">
            <v>43.5</v>
          </cell>
          <cell r="I315">
            <v>5.0712299999999995E-2</v>
          </cell>
          <cell r="J315">
            <v>7140</v>
          </cell>
          <cell r="K315">
            <v>23.8</v>
          </cell>
          <cell r="L315">
            <v>7.8</v>
          </cell>
        </row>
        <row r="316">
          <cell r="A316">
            <v>149442</v>
          </cell>
          <cell r="B316" t="str">
            <v>NN NEW EBI FRY (TOKUDAI)</v>
          </cell>
          <cell r="C316" t="str">
            <v>AKEBONO</v>
          </cell>
          <cell r="E316" t="str">
            <v>320g(10)*10*3</v>
          </cell>
          <cell r="F316">
            <v>37.5</v>
          </cell>
          <cell r="G316">
            <v>34.5</v>
          </cell>
          <cell r="H316">
            <v>44</v>
          </cell>
          <cell r="I316">
            <v>5.6925000000000003E-2</v>
          </cell>
          <cell r="J316">
            <v>9267</v>
          </cell>
          <cell r="K316">
            <v>30.89</v>
          </cell>
          <cell r="L316">
            <v>9.6</v>
          </cell>
        </row>
        <row r="317">
          <cell r="A317">
            <v>149479</v>
          </cell>
          <cell r="B317" t="str">
            <v>NN EBI FRY  M</v>
          </cell>
          <cell r="C317" t="str">
            <v>AKEBONO</v>
          </cell>
          <cell r="E317" t="str">
            <v>200g(10)*12*3</v>
          </cell>
          <cell r="F317">
            <v>46.5</v>
          </cell>
          <cell r="G317">
            <v>31</v>
          </cell>
          <cell r="H317">
            <v>38</v>
          </cell>
          <cell r="I317">
            <v>5.4776999999999999E-2</v>
          </cell>
          <cell r="J317">
            <v>5896.7999999999993</v>
          </cell>
          <cell r="K317">
            <v>16.38</v>
          </cell>
          <cell r="L317">
            <v>7.2</v>
          </cell>
        </row>
        <row r="318">
          <cell r="A318">
            <v>149480</v>
          </cell>
          <cell r="B318" t="str">
            <v>NN EBI FRY  L</v>
          </cell>
          <cell r="C318" t="str">
            <v>AKEBONO</v>
          </cell>
          <cell r="E318" t="str">
            <v>220g(10)*12*3</v>
          </cell>
          <cell r="F318">
            <v>47</v>
          </cell>
          <cell r="G318">
            <v>31</v>
          </cell>
          <cell r="H318">
            <v>38</v>
          </cell>
          <cell r="I318">
            <v>5.5365999999999999E-2</v>
          </cell>
          <cell r="J318">
            <v>7405.2</v>
          </cell>
          <cell r="K318">
            <v>20.57</v>
          </cell>
          <cell r="L318">
            <v>7.92</v>
          </cell>
        </row>
        <row r="319">
          <cell r="A319">
            <v>149481</v>
          </cell>
          <cell r="B319" t="str">
            <v>NN EBI FRY  2L</v>
          </cell>
          <cell r="C319" t="str">
            <v>AKEBONO</v>
          </cell>
          <cell r="E319" t="str">
            <v>240g(10)*12*3</v>
          </cell>
          <cell r="F319">
            <v>47</v>
          </cell>
          <cell r="G319">
            <v>33</v>
          </cell>
          <cell r="H319">
            <v>39</v>
          </cell>
          <cell r="I319">
            <v>6.0489000000000001E-2</v>
          </cell>
          <cell r="J319">
            <v>9165.6</v>
          </cell>
          <cell r="K319">
            <v>25.46</v>
          </cell>
          <cell r="L319">
            <v>8.64</v>
          </cell>
        </row>
        <row r="320">
          <cell r="A320">
            <v>149482</v>
          </cell>
          <cell r="B320" t="str">
            <v xml:space="preserve">NN DELIKA EBI FRY  </v>
          </cell>
          <cell r="C320" t="str">
            <v>AKEBONO</v>
          </cell>
          <cell r="E320" t="str">
            <v>1.2kg(100pcs)*4*2</v>
          </cell>
          <cell r="F320">
            <v>30.5</v>
          </cell>
          <cell r="G320">
            <v>36</v>
          </cell>
          <cell r="H320">
            <v>41</v>
          </cell>
          <cell r="I320">
            <v>4.5018000000000002E-2</v>
          </cell>
          <cell r="J320">
            <v>7031.9999999999991</v>
          </cell>
          <cell r="K320">
            <v>8.7899999999999991</v>
          </cell>
          <cell r="L320">
            <v>9.6</v>
          </cell>
        </row>
        <row r="321">
          <cell r="A321">
            <v>149443</v>
          </cell>
          <cell r="B321" t="str">
            <v>NN CREAMY FRY</v>
          </cell>
          <cell r="C321" t="str">
            <v>AKEBONO</v>
          </cell>
          <cell r="E321" t="str">
            <v>324g(12)*10*2</v>
          </cell>
          <cell r="F321">
            <v>53</v>
          </cell>
          <cell r="G321">
            <v>33.5</v>
          </cell>
          <cell r="H321">
            <v>30</v>
          </cell>
          <cell r="I321">
            <v>5.3265E-2</v>
          </cell>
          <cell r="J321">
            <v>4152</v>
          </cell>
          <cell r="K321">
            <v>17.3</v>
          </cell>
          <cell r="L321">
            <v>6.48</v>
          </cell>
        </row>
        <row r="322">
          <cell r="A322" t="str">
            <v>135018(1)</v>
          </cell>
          <cell r="B322" t="str">
            <v>NOODLE CROQUETTE</v>
          </cell>
          <cell r="E322" t="str">
            <v>700g(10)*6*2</v>
          </cell>
          <cell r="F322">
            <v>31.5</v>
          </cell>
          <cell r="G322">
            <v>28.2</v>
          </cell>
          <cell r="H322">
            <v>27</v>
          </cell>
          <cell r="I322">
            <v>2.3984099999999998E-2</v>
          </cell>
          <cell r="L322">
            <v>8.4</v>
          </cell>
          <cell r="P322">
            <v>0.22700000000000001</v>
          </cell>
          <cell r="Q322">
            <v>27.240000000000002</v>
          </cell>
        </row>
        <row r="323">
          <cell r="A323">
            <v>149144</v>
          </cell>
          <cell r="B323" t="str">
            <v xml:space="preserve">SALMON CHEESE (SKYLARK)  </v>
          </cell>
          <cell r="C323" t="str">
            <v>SKYLARK</v>
          </cell>
          <cell r="E323" t="str">
            <v>70g*5*12*2</v>
          </cell>
          <cell r="F323">
            <v>37</v>
          </cell>
          <cell r="G323">
            <v>24</v>
          </cell>
          <cell r="H323">
            <v>36</v>
          </cell>
          <cell r="I323">
            <v>3.1968000000000003E-2</v>
          </cell>
          <cell r="J323">
            <v>3360</v>
          </cell>
          <cell r="K323">
            <v>28</v>
          </cell>
          <cell r="L323">
            <v>8.4</v>
          </cell>
        </row>
        <row r="324">
          <cell r="A324">
            <v>149171</v>
          </cell>
          <cell r="B324" t="str">
            <v>FROZEN TOD MAN PHLA</v>
          </cell>
          <cell r="C324" t="str">
            <v>MONTEROZA</v>
          </cell>
          <cell r="E324" t="str">
            <v>12g*50*8*2</v>
          </cell>
          <cell r="F324">
            <v>28</v>
          </cell>
          <cell r="G324">
            <v>38</v>
          </cell>
          <cell r="H324">
            <v>34</v>
          </cell>
          <cell r="I324">
            <v>3.6176E-2</v>
          </cell>
          <cell r="J324">
            <v>6559.9999999999991</v>
          </cell>
          <cell r="K324">
            <v>8.1999999999999993</v>
          </cell>
          <cell r="L324">
            <v>9.6</v>
          </cell>
        </row>
        <row r="325">
          <cell r="A325">
            <v>149172</v>
          </cell>
          <cell r="B325" t="str">
            <v>FROZEN TOD MAN KUNG</v>
          </cell>
          <cell r="C325" t="str">
            <v>MONTEROZA</v>
          </cell>
          <cell r="E325" t="str">
            <v>12g*50*8*2</v>
          </cell>
          <cell r="F325">
            <v>28</v>
          </cell>
          <cell r="G325">
            <v>38</v>
          </cell>
          <cell r="H325">
            <v>34</v>
          </cell>
          <cell r="I325">
            <v>3.6176E-2</v>
          </cell>
          <cell r="J325">
            <v>10880</v>
          </cell>
          <cell r="K325">
            <v>13.6</v>
          </cell>
          <cell r="L325">
            <v>9.6</v>
          </cell>
        </row>
        <row r="326">
          <cell r="A326">
            <v>149314</v>
          </cell>
          <cell r="B326" t="str">
            <v>HOKI TEMPURA (SL)</v>
          </cell>
          <cell r="C326" t="str">
            <v>SOLEIL</v>
          </cell>
          <cell r="E326" t="str">
            <v>60g*50*2</v>
          </cell>
          <cell r="F326">
            <v>33.200000000000003</v>
          </cell>
          <cell r="G326">
            <v>27.7</v>
          </cell>
          <cell r="H326">
            <v>28.8</v>
          </cell>
          <cell r="I326">
            <v>2.6485632000000005E-2</v>
          </cell>
          <cell r="J326">
            <v>2570</v>
          </cell>
          <cell r="K326">
            <v>25.7</v>
          </cell>
          <cell r="L326">
            <v>6</v>
          </cell>
        </row>
        <row r="327">
          <cell r="A327">
            <v>149315</v>
          </cell>
          <cell r="B327" t="str">
            <v>HOKI TEMPURA (SL)</v>
          </cell>
          <cell r="C327" t="str">
            <v>SOLEIL</v>
          </cell>
          <cell r="E327" t="str">
            <v>100g*50*2</v>
          </cell>
          <cell r="F327">
            <v>42</v>
          </cell>
          <cell r="G327">
            <v>29</v>
          </cell>
          <cell r="H327">
            <v>35</v>
          </cell>
          <cell r="I327">
            <v>4.2630000000000001E-2</v>
          </cell>
          <cell r="J327">
            <v>3851</v>
          </cell>
          <cell r="K327">
            <v>38.51</v>
          </cell>
          <cell r="L327">
            <v>10</v>
          </cell>
        </row>
        <row r="328">
          <cell r="A328">
            <v>149327</v>
          </cell>
          <cell r="B328" t="str">
            <v xml:space="preserve">YASAI KAKIAGE MINI ( T ) </v>
          </cell>
          <cell r="C328" t="str">
            <v>TATSURA</v>
          </cell>
          <cell r="E328" t="str">
            <v>1.4kg(50)*6*1</v>
          </cell>
          <cell r="F328">
            <v>29.7</v>
          </cell>
          <cell r="G328">
            <v>48.2</v>
          </cell>
          <cell r="H328">
            <v>30</v>
          </cell>
          <cell r="I328">
            <v>4.2946199999999997E-2</v>
          </cell>
          <cell r="J328">
            <v>3300</v>
          </cell>
          <cell r="K328">
            <v>11</v>
          </cell>
          <cell r="L328">
            <v>8.3999999999999986</v>
          </cell>
        </row>
        <row r="329">
          <cell r="A329">
            <v>182312</v>
          </cell>
          <cell r="B329" t="str">
            <v>TENDON SET  ( R )</v>
          </cell>
          <cell r="C329" t="str">
            <v>COOP</v>
          </cell>
          <cell r="E329" t="str">
            <v>255g/set*32*1</v>
          </cell>
          <cell r="F329">
            <v>50.5</v>
          </cell>
          <cell r="G329">
            <v>37.5</v>
          </cell>
          <cell r="H329">
            <v>28</v>
          </cell>
          <cell r="I329">
            <v>5.3025000000000003E-2</v>
          </cell>
          <cell r="J329">
            <v>5504</v>
          </cell>
          <cell r="K329">
            <v>172</v>
          </cell>
          <cell r="L329">
            <v>8.16</v>
          </cell>
        </row>
        <row r="330">
          <cell r="A330">
            <v>149142</v>
          </cell>
          <cell r="B330" t="str">
            <v>FRIED RICE THAI</v>
          </cell>
          <cell r="C330" t="str">
            <v>MONTEROZA</v>
          </cell>
          <cell r="E330" t="str">
            <v>150g*30*2</v>
          </cell>
          <cell r="F330">
            <v>30</v>
          </cell>
          <cell r="G330">
            <v>28.5</v>
          </cell>
          <cell r="H330">
            <v>30</v>
          </cell>
          <cell r="I330">
            <v>2.5649999999999999E-2</v>
          </cell>
          <cell r="J330">
            <v>3479.4</v>
          </cell>
          <cell r="K330">
            <v>57.99</v>
          </cell>
          <cell r="L330">
            <v>9</v>
          </cell>
        </row>
        <row r="331">
          <cell r="A331">
            <v>149384</v>
          </cell>
          <cell r="B331" t="str">
            <v>CHIMAKI CHICKEN (COOP NEW)</v>
          </cell>
          <cell r="C331" t="str">
            <v>COOP</v>
          </cell>
          <cell r="E331" t="str">
            <v>45g*6*30*1</v>
          </cell>
          <cell r="F331">
            <v>40.700000000000003</v>
          </cell>
          <cell r="G331">
            <v>32</v>
          </cell>
          <cell r="H331">
            <v>26</v>
          </cell>
          <cell r="I331">
            <v>3.3862400000000001E-2</v>
          </cell>
          <cell r="J331">
            <v>4891.2</v>
          </cell>
          <cell r="K331">
            <v>163.04</v>
          </cell>
          <cell r="L331">
            <v>8.1</v>
          </cell>
        </row>
        <row r="332">
          <cell r="A332">
            <v>149248</v>
          </cell>
          <cell r="B332" t="str">
            <v>OKOWA</v>
          </cell>
          <cell r="C332" t="str">
            <v>MONTEROZA</v>
          </cell>
          <cell r="E332" t="str">
            <v>600g(6)*8*2</v>
          </cell>
          <cell r="F332">
            <v>38.200000000000003</v>
          </cell>
          <cell r="G332">
            <v>28.5</v>
          </cell>
          <cell r="H332">
            <v>34</v>
          </cell>
          <cell r="I332">
            <v>3.7015800000000001E-2</v>
          </cell>
          <cell r="J332">
            <v>5088</v>
          </cell>
          <cell r="K332">
            <v>53</v>
          </cell>
          <cell r="L332">
            <v>9.6</v>
          </cell>
        </row>
        <row r="333">
          <cell r="A333">
            <v>182353</v>
          </cell>
          <cell r="B333" t="str">
            <v>HIROSHIMAYAKI ( T )</v>
          </cell>
          <cell r="C333" t="str">
            <v>TOMATO</v>
          </cell>
          <cell r="E333" t="str">
            <v>4.5kg(30pcs)*2</v>
          </cell>
          <cell r="F333">
            <v>25.5</v>
          </cell>
          <cell r="G333">
            <v>36.5</v>
          </cell>
          <cell r="H333">
            <v>24</v>
          </cell>
          <cell r="I333">
            <v>2.2338E-2</v>
          </cell>
          <cell r="J333">
            <v>3180</v>
          </cell>
          <cell r="K333">
            <v>53</v>
          </cell>
          <cell r="L333">
            <v>9</v>
          </cell>
        </row>
        <row r="334">
          <cell r="A334">
            <v>149173</v>
          </cell>
          <cell r="B334" t="str">
            <v>FROZEN CRAB CURRY SAUCE</v>
          </cell>
          <cell r="C334" t="str">
            <v>MONTEROZA</v>
          </cell>
          <cell r="E334" t="str">
            <v>200g*30*2</v>
          </cell>
          <cell r="F334">
            <v>38.5</v>
          </cell>
          <cell r="G334">
            <v>32</v>
          </cell>
          <cell r="H334">
            <v>28</v>
          </cell>
          <cell r="I334">
            <v>3.4495999999999999E-2</v>
          </cell>
          <cell r="J334">
            <v>3228</v>
          </cell>
          <cell r="K334">
            <v>53.8</v>
          </cell>
          <cell r="L334">
            <v>12</v>
          </cell>
        </row>
        <row r="335">
          <cell r="A335">
            <v>149174</v>
          </cell>
          <cell r="B335" t="str">
            <v>FROZEN VIETHAM SPRING ROLL</v>
          </cell>
          <cell r="C335" t="str">
            <v>MONTEROZA</v>
          </cell>
          <cell r="E335" t="str">
            <v>60g*20*4*2</v>
          </cell>
          <cell r="F335">
            <v>39.5</v>
          </cell>
          <cell r="G335">
            <v>24.5</v>
          </cell>
          <cell r="H335">
            <v>26</v>
          </cell>
          <cell r="I335">
            <v>2.51615E-2</v>
          </cell>
          <cell r="J335">
            <v>5868.8</v>
          </cell>
          <cell r="K335">
            <v>36.68</v>
          </cell>
          <cell r="L335">
            <v>9.6</v>
          </cell>
        </row>
        <row r="336">
          <cell r="A336">
            <v>149176</v>
          </cell>
          <cell r="B336" t="str">
            <v>FROZEN RED CURRY</v>
          </cell>
          <cell r="C336" t="str">
            <v>MONTEROZA</v>
          </cell>
          <cell r="E336" t="str">
            <v>180g*30*2</v>
          </cell>
          <cell r="F336">
            <v>38.5</v>
          </cell>
          <cell r="G336">
            <v>32</v>
          </cell>
          <cell r="H336">
            <v>28</v>
          </cell>
          <cell r="I336">
            <v>3.4495999999999999E-2</v>
          </cell>
          <cell r="J336">
            <v>4776</v>
          </cell>
          <cell r="K336">
            <v>79.599999999999994</v>
          </cell>
          <cell r="L336">
            <v>10.8</v>
          </cell>
        </row>
        <row r="337">
          <cell r="A337">
            <v>149177</v>
          </cell>
          <cell r="B337" t="str">
            <v>FROZEN GREEN CURRY</v>
          </cell>
          <cell r="C337" t="str">
            <v>MONTEROZA</v>
          </cell>
          <cell r="E337" t="str">
            <v>180g*30*2</v>
          </cell>
          <cell r="F337">
            <v>38.5</v>
          </cell>
          <cell r="G337">
            <v>32</v>
          </cell>
          <cell r="H337">
            <v>28</v>
          </cell>
          <cell r="I337">
            <v>3.4495999999999999E-2</v>
          </cell>
          <cell r="J337">
            <v>4488</v>
          </cell>
          <cell r="K337">
            <v>74.8</v>
          </cell>
          <cell r="L337">
            <v>10.8</v>
          </cell>
        </row>
        <row r="338">
          <cell r="A338">
            <v>149139</v>
          </cell>
          <cell r="B338" t="str">
            <v>CHICKEN CURRY ( F )</v>
          </cell>
          <cell r="C338" t="str">
            <v>FRIENDLY</v>
          </cell>
          <cell r="E338" t="str">
            <v>150g*30*2</v>
          </cell>
          <cell r="F338">
            <v>37</v>
          </cell>
          <cell r="G338">
            <v>30</v>
          </cell>
          <cell r="H338">
            <v>22</v>
          </cell>
          <cell r="I338">
            <v>2.4420000000000001E-2</v>
          </cell>
          <cell r="J338">
            <v>4440</v>
          </cell>
          <cell r="K338">
            <v>74</v>
          </cell>
          <cell r="L338">
            <v>9</v>
          </cell>
        </row>
        <row r="339">
          <cell r="A339">
            <v>149243</v>
          </cell>
          <cell r="B339" t="str">
            <v>PAELLA ( T )</v>
          </cell>
          <cell r="C339" t="str">
            <v>TOMATO</v>
          </cell>
          <cell r="E339" t="str">
            <v>260g*20*2</v>
          </cell>
          <cell r="F339">
            <v>43</v>
          </cell>
          <cell r="G339">
            <v>34</v>
          </cell>
          <cell r="H339">
            <v>25.5</v>
          </cell>
          <cell r="I339">
            <v>3.7281000000000002E-2</v>
          </cell>
          <cell r="J339">
            <v>4060</v>
          </cell>
          <cell r="K339">
            <v>101.5</v>
          </cell>
          <cell r="L339">
            <v>10.4</v>
          </cell>
        </row>
        <row r="340">
          <cell r="A340">
            <v>146046</v>
          </cell>
          <cell r="B340" t="str">
            <v>TOKOYAKI ( SE30 )</v>
          </cell>
          <cell r="C340" t="str">
            <v>SE</v>
          </cell>
          <cell r="E340" t="str">
            <v>30g*40*10*1</v>
          </cell>
          <cell r="F340">
            <v>51.5</v>
          </cell>
          <cell r="G340">
            <v>35.5</v>
          </cell>
          <cell r="H340">
            <v>22.5</v>
          </cell>
          <cell r="I340">
            <v>4.1135625000000002E-2</v>
          </cell>
          <cell r="J340">
            <v>4200</v>
          </cell>
          <cell r="K340">
            <v>10.5</v>
          </cell>
          <cell r="L340">
            <v>12</v>
          </cell>
        </row>
        <row r="341">
          <cell r="A341">
            <v>149246</v>
          </cell>
          <cell r="B341" t="str">
            <v>OSAKAYAKI MR.</v>
          </cell>
          <cell r="C341" t="str">
            <v>MONTEROZA</v>
          </cell>
          <cell r="E341" t="str">
            <v>700g(20)*12*1</v>
          </cell>
          <cell r="F341">
            <v>40</v>
          </cell>
          <cell r="G341">
            <v>29.5</v>
          </cell>
          <cell r="H341">
            <v>18.399999999999999</v>
          </cell>
          <cell r="I341">
            <v>2.1711999999999999E-2</v>
          </cell>
          <cell r="J341">
            <v>3840</v>
          </cell>
          <cell r="K341">
            <v>16</v>
          </cell>
          <cell r="L341">
            <v>8.4</v>
          </cell>
        </row>
        <row r="342">
          <cell r="A342">
            <v>149249</v>
          </cell>
          <cell r="B342" t="str">
            <v>NIRA MANJU ( J )</v>
          </cell>
          <cell r="C342" t="str">
            <v>JUSCO</v>
          </cell>
          <cell r="E342" t="str">
            <v>50g*40*4*1</v>
          </cell>
          <cell r="F342">
            <v>41.5</v>
          </cell>
          <cell r="G342">
            <v>28</v>
          </cell>
          <cell r="H342">
            <v>20</v>
          </cell>
          <cell r="I342">
            <v>2.324E-2</v>
          </cell>
          <cell r="J342">
            <v>4480</v>
          </cell>
          <cell r="K342">
            <v>28</v>
          </cell>
          <cell r="L342">
            <v>8</v>
          </cell>
        </row>
        <row r="343">
          <cell r="A343">
            <v>149299</v>
          </cell>
          <cell r="B343" t="str">
            <v>TAKOYAKI TOKUYO</v>
          </cell>
          <cell r="C343" t="str">
            <v>COOP</v>
          </cell>
          <cell r="E343" t="str">
            <v>1kg*10*1</v>
          </cell>
          <cell r="F343">
            <v>27.6</v>
          </cell>
          <cell r="G343">
            <v>37.1</v>
          </cell>
          <cell r="H343">
            <v>30</v>
          </cell>
          <cell r="I343">
            <v>3.0718800000000004E-2</v>
          </cell>
          <cell r="J343">
            <v>2650</v>
          </cell>
          <cell r="K343">
            <v>5.3</v>
          </cell>
          <cell r="L343">
            <v>10</v>
          </cell>
        </row>
        <row r="344">
          <cell r="A344">
            <v>149499</v>
          </cell>
          <cell r="B344" t="str">
            <v>TAKOYAKI SHOYU</v>
          </cell>
          <cell r="E344" t="str">
            <v>600g(20)*16*1</v>
          </cell>
          <cell r="F344">
            <v>47.8</v>
          </cell>
          <cell r="G344">
            <v>35.200000000000003</v>
          </cell>
          <cell r="H344">
            <v>15.3</v>
          </cell>
          <cell r="I344">
            <v>2.5743168E-2</v>
          </cell>
          <cell r="J344">
            <v>3488</v>
          </cell>
          <cell r="K344">
            <v>10.9</v>
          </cell>
          <cell r="L344">
            <v>9.6</v>
          </cell>
        </row>
        <row r="345">
          <cell r="A345">
            <v>149498</v>
          </cell>
          <cell r="B345" t="str">
            <v>OKONOMIYAKI ( TC )</v>
          </cell>
          <cell r="C345" t="str">
            <v>COOP</v>
          </cell>
          <cell r="E345" t="str">
            <v>350g(10pcs)*24</v>
          </cell>
          <cell r="F345">
            <v>47</v>
          </cell>
          <cell r="G345">
            <v>35</v>
          </cell>
          <cell r="H345">
            <v>15</v>
          </cell>
          <cell r="I345">
            <v>2.4674999999999999E-2</v>
          </cell>
          <cell r="J345">
            <v>3096</v>
          </cell>
          <cell r="K345">
            <v>12.9</v>
          </cell>
          <cell r="L345">
            <v>8.4</v>
          </cell>
        </row>
        <row r="346">
          <cell r="A346">
            <v>149188</v>
          </cell>
          <cell r="B346" t="str">
            <v>GOMA GYOZA</v>
          </cell>
          <cell r="C346" t="str">
            <v>COOP</v>
          </cell>
          <cell r="E346" t="str">
            <v>300g(20)*30*1</v>
          </cell>
          <cell r="F346">
            <v>35.5</v>
          </cell>
          <cell r="G346">
            <v>40</v>
          </cell>
          <cell r="H346">
            <v>22</v>
          </cell>
          <cell r="I346">
            <v>3.124E-2</v>
          </cell>
          <cell r="J346">
            <v>4692</v>
          </cell>
          <cell r="K346">
            <v>7.82</v>
          </cell>
          <cell r="L346">
            <v>9</v>
          </cell>
        </row>
        <row r="347">
          <cell r="A347">
            <v>149189</v>
          </cell>
          <cell r="B347" t="str">
            <v>NIRA MANJU ( F )</v>
          </cell>
          <cell r="C347" t="str">
            <v>FRIENDLY</v>
          </cell>
          <cell r="E347" t="str">
            <v>30g*20*12*1</v>
          </cell>
          <cell r="F347">
            <v>42.5</v>
          </cell>
          <cell r="G347">
            <v>29.5</v>
          </cell>
          <cell r="H347">
            <v>16</v>
          </cell>
          <cell r="I347">
            <v>2.0060000000000001E-2</v>
          </cell>
          <cell r="J347">
            <v>7080</v>
          </cell>
          <cell r="K347">
            <v>29.5</v>
          </cell>
          <cell r="L347">
            <v>7.2</v>
          </cell>
        </row>
        <row r="348">
          <cell r="A348">
            <v>149419</v>
          </cell>
          <cell r="B348" t="str">
            <v>NIKU MAN 90</v>
          </cell>
          <cell r="E348" t="str">
            <v>90g*6*12*1</v>
          </cell>
          <cell r="F348">
            <v>47</v>
          </cell>
          <cell r="G348">
            <v>35</v>
          </cell>
          <cell r="H348">
            <v>17</v>
          </cell>
          <cell r="I348">
            <v>2.7965E-2</v>
          </cell>
          <cell r="J348">
            <v>2340</v>
          </cell>
          <cell r="K348">
            <v>32.5</v>
          </cell>
          <cell r="L348">
            <v>6.48</v>
          </cell>
        </row>
        <row r="349">
          <cell r="A349">
            <v>149420</v>
          </cell>
          <cell r="B349" t="str">
            <v>NIKU MAN 30</v>
          </cell>
          <cell r="E349" t="str">
            <v>30g*12*16*1</v>
          </cell>
          <cell r="F349">
            <v>40</v>
          </cell>
          <cell r="G349">
            <v>35</v>
          </cell>
          <cell r="H349">
            <v>17</v>
          </cell>
          <cell r="I349">
            <v>2.3800000000000002E-2</v>
          </cell>
          <cell r="J349">
            <v>2784</v>
          </cell>
          <cell r="K349">
            <v>14.5</v>
          </cell>
          <cell r="L349">
            <v>5.76</v>
          </cell>
        </row>
        <row r="350">
          <cell r="A350">
            <v>149421</v>
          </cell>
          <cell r="B350" t="str">
            <v>KINOKO YASAI MAN</v>
          </cell>
          <cell r="E350" t="str">
            <v>30g*12*16*1</v>
          </cell>
          <cell r="F350">
            <v>40</v>
          </cell>
          <cell r="G350">
            <v>35</v>
          </cell>
          <cell r="H350">
            <v>17</v>
          </cell>
          <cell r="I350">
            <v>2.3800000000000002E-2</v>
          </cell>
          <cell r="J350">
            <v>2688</v>
          </cell>
          <cell r="K350">
            <v>14</v>
          </cell>
          <cell r="L350">
            <v>5.76</v>
          </cell>
        </row>
        <row r="351">
          <cell r="A351">
            <v>149247</v>
          </cell>
          <cell r="B351" t="str">
            <v>SHOROM POO SHARK FIN</v>
          </cell>
          <cell r="C351" t="str">
            <v>MONTEROZA</v>
          </cell>
          <cell r="E351" t="str">
            <v>600g(30pcs)*6*2</v>
          </cell>
          <cell r="F351">
            <v>30.7</v>
          </cell>
          <cell r="G351">
            <v>22.7</v>
          </cell>
          <cell r="H351">
            <v>30.8</v>
          </cell>
          <cell r="I351">
            <v>2.1464212E-2</v>
          </cell>
          <cell r="J351">
            <v>7560</v>
          </cell>
          <cell r="K351">
            <v>21</v>
          </cell>
          <cell r="L351">
            <v>7.2</v>
          </cell>
        </row>
        <row r="352">
          <cell r="A352">
            <v>149422</v>
          </cell>
          <cell r="B352" t="str">
            <v>BLACK SESAMI MAN</v>
          </cell>
          <cell r="E352" t="str">
            <v>30g*12*16*1</v>
          </cell>
          <cell r="F352">
            <v>40</v>
          </cell>
          <cell r="G352">
            <v>35</v>
          </cell>
          <cell r="H352">
            <v>17</v>
          </cell>
          <cell r="I352">
            <v>2.3800000000000002E-2</v>
          </cell>
          <cell r="J352">
            <v>2688</v>
          </cell>
          <cell r="K352">
            <v>14</v>
          </cell>
          <cell r="L352">
            <v>5.76</v>
          </cell>
        </row>
        <row r="353">
          <cell r="A353">
            <v>149303</v>
          </cell>
          <cell r="B353" t="str">
            <v>YAM CHA SPECIAL 8 SET</v>
          </cell>
          <cell r="C353" t="str">
            <v>COOP</v>
          </cell>
          <cell r="E353" t="str">
            <v>956g*8*1</v>
          </cell>
          <cell r="F353">
            <v>44.2</v>
          </cell>
          <cell r="G353">
            <v>32.200000000000003</v>
          </cell>
          <cell r="H353">
            <v>25</v>
          </cell>
          <cell r="I353">
            <v>3.5581000000000008E-2</v>
          </cell>
          <cell r="J353">
            <v>7173.76</v>
          </cell>
          <cell r="K353">
            <v>896.72</v>
          </cell>
          <cell r="L353">
            <v>7.6479999999999997</v>
          </cell>
        </row>
        <row r="354">
          <cell r="A354">
            <v>149175</v>
          </cell>
          <cell r="B354" t="str">
            <v>FROZEN BOIL GYOZA</v>
          </cell>
          <cell r="C354" t="str">
            <v>MONTEROZA</v>
          </cell>
          <cell r="E354" t="str">
            <v>25g*20*6*2</v>
          </cell>
          <cell r="F354">
            <v>32.5</v>
          </cell>
          <cell r="G354">
            <v>22.5</v>
          </cell>
          <cell r="H354">
            <v>29</v>
          </cell>
          <cell r="I354">
            <v>2.1206249999999999E-2</v>
          </cell>
          <cell r="J354">
            <v>4320</v>
          </cell>
          <cell r="K354">
            <v>18</v>
          </cell>
          <cell r="L354">
            <v>6</v>
          </cell>
        </row>
        <row r="355">
          <cell r="A355">
            <v>107900</v>
          </cell>
          <cell r="B355" t="str">
            <v>HAG KAO  ( IY )</v>
          </cell>
          <cell r="C355" t="str">
            <v>IY</v>
          </cell>
          <cell r="E355" t="str">
            <v>132g(6)*20*2</v>
          </cell>
          <cell r="F355">
            <v>35</v>
          </cell>
          <cell r="G355">
            <v>55</v>
          </cell>
          <cell r="H355">
            <v>24</v>
          </cell>
          <cell r="I355">
            <v>4.6199999999999998E-2</v>
          </cell>
          <cell r="J355">
            <v>5476</v>
          </cell>
          <cell r="K355">
            <v>136.9</v>
          </cell>
          <cell r="L355">
            <v>5.28</v>
          </cell>
        </row>
        <row r="356">
          <cell r="A356">
            <v>107899</v>
          </cell>
          <cell r="B356" t="str">
            <v>CHASHU MAN  ( IY )</v>
          </cell>
          <cell r="C356" t="str">
            <v>IY</v>
          </cell>
          <cell r="E356" t="str">
            <v>160g(4)*18*2</v>
          </cell>
          <cell r="F356">
            <v>55</v>
          </cell>
          <cell r="G356">
            <v>18</v>
          </cell>
          <cell r="H356">
            <v>48</v>
          </cell>
          <cell r="I356">
            <v>4.752E-2</v>
          </cell>
          <cell r="J356">
            <v>3947.7599999999998</v>
          </cell>
          <cell r="K356">
            <v>109.66</v>
          </cell>
          <cell r="L356">
            <v>5.76</v>
          </cell>
        </row>
        <row r="357">
          <cell r="A357">
            <v>182313</v>
          </cell>
          <cell r="B357" t="str">
            <v>SHOROM POO (COOP NEW)</v>
          </cell>
          <cell r="C357" t="str">
            <v>COOP</v>
          </cell>
          <cell r="E357" t="str">
            <v>180g(6)*40*1</v>
          </cell>
          <cell r="F357">
            <v>39.200000000000003</v>
          </cell>
          <cell r="G357">
            <v>26.2</v>
          </cell>
          <cell r="H357">
            <v>19.5</v>
          </cell>
          <cell r="I357">
            <v>2.0027279999999998E-2</v>
          </cell>
          <cell r="J357">
            <v>4872</v>
          </cell>
          <cell r="K357">
            <v>20.3</v>
          </cell>
          <cell r="L357">
            <v>7.2</v>
          </cell>
        </row>
        <row r="358">
          <cell r="A358">
            <v>149197</v>
          </cell>
          <cell r="B358" t="str">
            <v>EBI GYOZA T/O</v>
          </cell>
          <cell r="C358" t="str">
            <v>AKEBONO</v>
          </cell>
          <cell r="E358" t="str">
            <v>640g(20)*6*2</v>
          </cell>
          <cell r="F358">
            <v>52.5</v>
          </cell>
          <cell r="G358">
            <v>35</v>
          </cell>
          <cell r="H358">
            <v>40</v>
          </cell>
          <cell r="I358">
            <v>7.3499999999999996E-2</v>
          </cell>
          <cell r="J358">
            <v>4560</v>
          </cell>
          <cell r="K358">
            <v>19</v>
          </cell>
          <cell r="L358">
            <v>7.68</v>
          </cell>
        </row>
        <row r="359">
          <cell r="A359">
            <v>149198</v>
          </cell>
          <cell r="B359" t="str">
            <v>MOMO MANJU</v>
          </cell>
          <cell r="C359" t="str">
            <v>AKEBONO</v>
          </cell>
          <cell r="E359" t="str">
            <v>400g(20)*10*2</v>
          </cell>
          <cell r="F359">
            <v>36</v>
          </cell>
          <cell r="G359">
            <v>22.5</v>
          </cell>
          <cell r="H359">
            <v>41</v>
          </cell>
          <cell r="I359">
            <v>3.3210000000000003E-2</v>
          </cell>
          <cell r="J359">
            <v>4240</v>
          </cell>
          <cell r="K359">
            <v>10.6</v>
          </cell>
          <cell r="L359">
            <v>8</v>
          </cell>
        </row>
        <row r="360">
          <cell r="A360">
            <v>182390</v>
          </cell>
          <cell r="B360" t="str">
            <v>SOFT YUBA SHAOMAI</v>
          </cell>
          <cell r="C360" t="str">
            <v>MONTEROZA</v>
          </cell>
          <cell r="E360" t="str">
            <v>500g(20pcs)*8*2</v>
          </cell>
          <cell r="F360">
            <v>25.5</v>
          </cell>
          <cell r="G360">
            <v>34.5</v>
          </cell>
          <cell r="H360">
            <v>34</v>
          </cell>
          <cell r="I360">
            <v>2.9911500000000001E-2</v>
          </cell>
          <cell r="J360">
            <v>5706.4</v>
          </cell>
          <cell r="K360">
            <v>356.65</v>
          </cell>
          <cell r="L360">
            <v>8</v>
          </cell>
        </row>
        <row r="361">
          <cell r="A361">
            <v>182392</v>
          </cell>
          <cell r="B361" t="str">
            <v>EBI CHAKIN GYOZA</v>
          </cell>
          <cell r="C361" t="str">
            <v>MONTEROZA</v>
          </cell>
          <cell r="E361" t="str">
            <v>400g(20)*10*2</v>
          </cell>
          <cell r="F361">
            <v>22.5</v>
          </cell>
          <cell r="G361">
            <v>30.5</v>
          </cell>
          <cell r="H361">
            <v>41</v>
          </cell>
          <cell r="I361">
            <v>2.8136250000000002E-2</v>
          </cell>
          <cell r="J361">
            <v>6115.9999999999991</v>
          </cell>
          <cell r="K361">
            <v>15.29</v>
          </cell>
          <cell r="L361">
            <v>8</v>
          </cell>
        </row>
        <row r="362">
          <cell r="A362">
            <v>182362</v>
          </cell>
          <cell r="B362" t="str">
            <v>ALMOND EBI FRY</v>
          </cell>
          <cell r="C362" t="str">
            <v>BIG BOY</v>
          </cell>
          <cell r="E362" t="str">
            <v>22g*10*10*3</v>
          </cell>
          <cell r="F362">
            <v>31.5</v>
          </cell>
          <cell r="G362">
            <v>33</v>
          </cell>
          <cell r="H362">
            <v>41.5</v>
          </cell>
          <cell r="I362">
            <v>4.3139249999999997E-2</v>
          </cell>
          <cell r="J362">
            <v>7188</v>
          </cell>
          <cell r="K362">
            <v>23.96</v>
          </cell>
          <cell r="L362">
            <v>6.6</v>
          </cell>
        </row>
        <row r="363">
          <cell r="A363">
            <v>182391</v>
          </cell>
          <cell r="B363" t="str">
            <v>SEAFOOD CHIJIMI</v>
          </cell>
          <cell r="C363" t="str">
            <v>MONTEROZA</v>
          </cell>
          <cell r="E363" t="str">
            <v>500g(5pcs)*12*1</v>
          </cell>
          <cell r="F363">
            <v>36</v>
          </cell>
          <cell r="G363">
            <v>36</v>
          </cell>
          <cell r="H363">
            <v>18.5</v>
          </cell>
          <cell r="I363">
            <v>2.3976000000000001E-2</v>
          </cell>
          <cell r="J363">
            <v>2220</v>
          </cell>
          <cell r="K363">
            <v>37</v>
          </cell>
          <cell r="L363">
            <v>6</v>
          </cell>
        </row>
        <row r="364">
          <cell r="A364">
            <v>182393</v>
          </cell>
          <cell r="B364" t="str">
            <v>SOFT EBI STICK</v>
          </cell>
          <cell r="C364" t="str">
            <v>MONTEROZA</v>
          </cell>
          <cell r="E364" t="str">
            <v>700g(20pcs)*12*1</v>
          </cell>
          <cell r="F364">
            <v>40</v>
          </cell>
          <cell r="G364">
            <v>45</v>
          </cell>
          <cell r="H364">
            <v>15</v>
          </cell>
          <cell r="I364">
            <v>2.7E-2</v>
          </cell>
          <cell r="J364">
            <v>4646.3999999999996</v>
          </cell>
          <cell r="K364">
            <v>19.36</v>
          </cell>
          <cell r="L364">
            <v>8.4</v>
          </cell>
        </row>
        <row r="365">
          <cell r="A365">
            <v>182315</v>
          </cell>
          <cell r="B365" t="str">
            <v>CHICKEN CURRY SAMOSA</v>
          </cell>
          <cell r="C365" t="str">
            <v>AKEBONO</v>
          </cell>
          <cell r="E365" t="str">
            <v>1kg(40)*8*1</v>
          </cell>
          <cell r="F365">
            <v>34.5</v>
          </cell>
          <cell r="G365">
            <v>47.5</v>
          </cell>
          <cell r="H365">
            <v>15</v>
          </cell>
          <cell r="I365">
            <v>2.4581249999999999E-2</v>
          </cell>
          <cell r="J365">
            <v>5472</v>
          </cell>
          <cell r="K365">
            <v>17.100000000000001</v>
          </cell>
          <cell r="L365">
            <v>8</v>
          </cell>
        </row>
        <row r="366">
          <cell r="A366">
            <v>182394</v>
          </cell>
          <cell r="B366" t="str">
            <v>PUMPKIN DONUTS CROQUTTE</v>
          </cell>
          <cell r="C366" t="str">
            <v>MONTEROZA</v>
          </cell>
          <cell r="E366" t="str">
            <v>360g(12pcs)*10*2</v>
          </cell>
          <cell r="F366">
            <v>32</v>
          </cell>
          <cell r="G366">
            <v>36</v>
          </cell>
          <cell r="H366">
            <v>24.5</v>
          </cell>
          <cell r="I366">
            <v>2.8223999999999999E-2</v>
          </cell>
          <cell r="J366">
            <v>2812.4</v>
          </cell>
          <cell r="K366">
            <v>140.62</v>
          </cell>
          <cell r="L366">
            <v>7.2</v>
          </cell>
        </row>
        <row r="367">
          <cell r="A367">
            <v>182395</v>
          </cell>
          <cell r="B367" t="str">
            <v>BUTA KIMUCHI</v>
          </cell>
          <cell r="C367" t="str">
            <v>MONTEROZA</v>
          </cell>
          <cell r="E367" t="str">
            <v>100g*10*4*2</v>
          </cell>
          <cell r="I367">
            <v>0</v>
          </cell>
          <cell r="J367">
            <v>3920</v>
          </cell>
          <cell r="K367">
            <v>49</v>
          </cell>
          <cell r="L367">
            <v>8</v>
          </cell>
        </row>
        <row r="368">
          <cell r="A368" t="str">
            <v>USA-1</v>
          </cell>
          <cell r="B368" t="str">
            <v>AJI FRY  50g</v>
          </cell>
          <cell r="C368" t="str">
            <v>TMTC</v>
          </cell>
          <cell r="E368" t="str">
            <v>50g*50*1</v>
          </cell>
          <cell r="F368">
            <v>10</v>
          </cell>
          <cell r="G368">
            <v>15</v>
          </cell>
          <cell r="H368">
            <v>10</v>
          </cell>
          <cell r="I368">
            <v>1.5E-3</v>
          </cell>
          <cell r="L368">
            <v>2.5</v>
          </cell>
          <cell r="P368">
            <v>0.186</v>
          </cell>
          <cell r="Q368">
            <v>9.3000000000000007</v>
          </cell>
        </row>
        <row r="369">
          <cell r="A369" t="str">
            <v>USA-2</v>
          </cell>
          <cell r="B369" t="str">
            <v>AJI FRY  60g</v>
          </cell>
          <cell r="C369" t="str">
            <v>TMTC</v>
          </cell>
          <cell r="E369" t="str">
            <v>60g*50*1</v>
          </cell>
          <cell r="F369">
            <v>10</v>
          </cell>
          <cell r="G369">
            <v>15</v>
          </cell>
          <cell r="H369">
            <v>10</v>
          </cell>
          <cell r="I369">
            <v>1.5E-3</v>
          </cell>
          <cell r="L369">
            <v>3</v>
          </cell>
          <cell r="P369">
            <v>0.216</v>
          </cell>
          <cell r="Q369">
            <v>10.8</v>
          </cell>
        </row>
        <row r="370">
          <cell r="A370" t="str">
            <v>USA-3</v>
          </cell>
          <cell r="B370" t="str">
            <v>AJI FRY  70g</v>
          </cell>
          <cell r="C370" t="str">
            <v>TMTC</v>
          </cell>
          <cell r="E370" t="str">
            <v>70g*50*1</v>
          </cell>
          <cell r="F370">
            <v>10</v>
          </cell>
          <cell r="G370">
            <v>15</v>
          </cell>
          <cell r="H370">
            <v>10</v>
          </cell>
          <cell r="I370">
            <v>1.5E-3</v>
          </cell>
          <cell r="L370">
            <v>3.5</v>
          </cell>
          <cell r="P370">
            <v>0.23599999999999999</v>
          </cell>
          <cell r="Q370">
            <v>11.8</v>
          </cell>
        </row>
        <row r="371">
          <cell r="A371" t="str">
            <v>USA-4</v>
          </cell>
          <cell r="B371" t="str">
            <v>TAKOYAKI (USA)</v>
          </cell>
          <cell r="C371" t="str">
            <v>TMTC</v>
          </cell>
          <cell r="E371" t="str">
            <v>20g*50pcs*10*1</v>
          </cell>
          <cell r="F371">
            <v>10</v>
          </cell>
          <cell r="G371">
            <v>15</v>
          </cell>
          <cell r="H371">
            <v>10</v>
          </cell>
          <cell r="I371">
            <v>1.5E-3</v>
          </cell>
          <cell r="L371">
            <v>10</v>
          </cell>
          <cell r="P371">
            <v>0.43700000000000006</v>
          </cell>
          <cell r="Q371">
            <v>43.7</v>
          </cell>
        </row>
        <row r="372">
          <cell r="A372">
            <v>135018</v>
          </cell>
          <cell r="B372" t="str">
            <v>NOODLE CROQUETTE</v>
          </cell>
          <cell r="E372" t="str">
            <v>700g*(10pcs)*6*3</v>
          </cell>
          <cell r="F372">
            <v>28</v>
          </cell>
          <cell r="G372">
            <v>31.5</v>
          </cell>
          <cell r="H372">
            <v>40</v>
          </cell>
          <cell r="I372">
            <v>3.5279999999999999E-2</v>
          </cell>
          <cell r="L372">
            <v>12.6</v>
          </cell>
          <cell r="P372">
            <v>0.21</v>
          </cell>
          <cell r="Q372">
            <v>37.799999999999997</v>
          </cell>
        </row>
        <row r="373">
          <cell r="A373">
            <v>149326</v>
          </cell>
          <cell r="B373" t="str">
            <v>HOTATE KUSHI FRY</v>
          </cell>
          <cell r="C373" t="str">
            <v>TATSURA</v>
          </cell>
          <cell r="E373" t="str">
            <v>600g(30)/10*2</v>
          </cell>
          <cell r="F373">
            <v>33.200000000000003</v>
          </cell>
          <cell r="G373">
            <v>60</v>
          </cell>
          <cell r="H373">
            <v>39</v>
          </cell>
          <cell r="I373">
            <v>7.7688000000000021E-2</v>
          </cell>
          <cell r="J373">
            <v>14400</v>
          </cell>
          <cell r="K373">
            <v>24</v>
          </cell>
          <cell r="L373">
            <v>12</v>
          </cell>
        </row>
        <row r="374">
          <cell r="A374">
            <v>149328</v>
          </cell>
          <cell r="B374" t="str">
            <v>EBI KUSHI FRY</v>
          </cell>
          <cell r="C374" t="str">
            <v>TATSURA</v>
          </cell>
          <cell r="E374" t="str">
            <v>300g(30)/16*2</v>
          </cell>
          <cell r="F374">
            <v>53.2</v>
          </cell>
          <cell r="G374">
            <v>27.2</v>
          </cell>
          <cell r="H374">
            <v>39</v>
          </cell>
          <cell r="I374">
            <v>5.6434559999999995E-2</v>
          </cell>
          <cell r="J374">
            <v>12000</v>
          </cell>
          <cell r="K374">
            <v>12.5</v>
          </cell>
          <cell r="L374">
            <v>9.6</v>
          </cell>
        </row>
        <row r="375">
          <cell r="A375">
            <v>149329</v>
          </cell>
          <cell r="B375" t="str">
            <v>ITOYORI KUSHI FRY</v>
          </cell>
          <cell r="C375" t="str">
            <v>TATSURA</v>
          </cell>
          <cell r="E375" t="str">
            <v>300g(30)/16*2</v>
          </cell>
          <cell r="F375">
            <v>47.2</v>
          </cell>
          <cell r="G375">
            <v>28.2</v>
          </cell>
          <cell r="H375">
            <v>51</v>
          </cell>
          <cell r="I375">
            <v>6.7883039999999992E-2</v>
          </cell>
          <cell r="J375">
            <v>6816</v>
          </cell>
          <cell r="K375">
            <v>7.1</v>
          </cell>
          <cell r="L375">
            <v>9.6</v>
          </cell>
        </row>
        <row r="376">
          <cell r="A376">
            <v>149330</v>
          </cell>
          <cell r="B376" t="str">
            <v>IKA KUSHI FRY</v>
          </cell>
          <cell r="C376" t="str">
            <v>TATSURA</v>
          </cell>
          <cell r="E376" t="str">
            <v>360g(30)/16*2</v>
          </cell>
          <cell r="F376">
            <v>47.2</v>
          </cell>
          <cell r="G376">
            <v>28.2</v>
          </cell>
          <cell r="H376">
            <v>53</v>
          </cell>
          <cell r="I376">
            <v>7.0545119999999989E-2</v>
          </cell>
          <cell r="J376">
            <v>9120</v>
          </cell>
          <cell r="K376">
            <v>9.5</v>
          </cell>
          <cell r="L376">
            <v>11.52</v>
          </cell>
        </row>
        <row r="377">
          <cell r="A377">
            <v>182462</v>
          </cell>
          <cell r="B377" t="str">
            <v>AGE TAKOYAKI</v>
          </cell>
          <cell r="C377" t="str">
            <v>COOP</v>
          </cell>
          <cell r="E377" t="str">
            <v>400g(20pcs)*24*1</v>
          </cell>
          <cell r="F377">
            <v>34.5</v>
          </cell>
          <cell r="G377">
            <v>44</v>
          </cell>
          <cell r="H377">
            <v>20.5</v>
          </cell>
          <cell r="I377">
            <v>3.1119000000000001E-2</v>
          </cell>
          <cell r="J377">
            <v>3897.5999999999995</v>
          </cell>
          <cell r="K377">
            <v>8.1199999999999992</v>
          </cell>
          <cell r="L377">
            <v>9.6</v>
          </cell>
        </row>
        <row r="378">
          <cell r="A378">
            <v>135032</v>
          </cell>
          <cell r="B378" t="str">
            <v>TAKOYAKI ( NT )</v>
          </cell>
          <cell r="C378" t="str">
            <v>AKEBONO</v>
          </cell>
          <cell r="E378" t="str">
            <v>1kg(40)*10*1</v>
          </cell>
          <cell r="F378">
            <v>28.5</v>
          </cell>
          <cell r="G378">
            <v>36.5</v>
          </cell>
          <cell r="H378">
            <v>26.5</v>
          </cell>
          <cell r="I378">
            <v>2.7566625000000001E-2</v>
          </cell>
          <cell r="J378">
            <v>0</v>
          </cell>
          <cell r="K378">
            <v>0</v>
          </cell>
          <cell r="L378">
            <v>10</v>
          </cell>
          <cell r="P378">
            <v>5.1999999999999998E-2</v>
          </cell>
          <cell r="Q378">
            <v>20.8</v>
          </cell>
        </row>
        <row r="379">
          <cell r="A379">
            <v>182478</v>
          </cell>
          <cell r="B379" t="str">
            <v>SHOROM POO ( A )</v>
          </cell>
          <cell r="C379" t="str">
            <v>TANSAN</v>
          </cell>
          <cell r="E379" t="str">
            <v>450g(15pcs)*8*2</v>
          </cell>
          <cell r="F379">
            <v>20.5</v>
          </cell>
          <cell r="G379">
            <v>37</v>
          </cell>
          <cell r="H379">
            <v>31</v>
          </cell>
          <cell r="I379">
            <v>2.35135E-2</v>
          </cell>
          <cell r="J379">
            <v>3504</v>
          </cell>
          <cell r="K379">
            <v>14.6</v>
          </cell>
          <cell r="L379">
            <v>7.2</v>
          </cell>
        </row>
        <row r="380">
          <cell r="A380">
            <v>149193</v>
          </cell>
          <cell r="B380" t="str">
            <v>NIRA MANJU ( J )</v>
          </cell>
          <cell r="C380" t="str">
            <v>JUSCO</v>
          </cell>
          <cell r="E380" t="str">
            <v>45g*40*4</v>
          </cell>
          <cell r="F380">
            <v>41.5</v>
          </cell>
          <cell r="G380">
            <v>28</v>
          </cell>
          <cell r="H380">
            <v>20</v>
          </cell>
          <cell r="I380">
            <v>2.324E-2</v>
          </cell>
          <cell r="J380">
            <v>4240</v>
          </cell>
          <cell r="K380">
            <v>26.5</v>
          </cell>
          <cell r="L380">
            <v>7.2</v>
          </cell>
        </row>
        <row r="381">
          <cell r="A381">
            <v>182479</v>
          </cell>
          <cell r="B381" t="str">
            <v>HOSHO TSUTSUMI (TERIYAKI)</v>
          </cell>
          <cell r="C381" t="str">
            <v>COOP</v>
          </cell>
          <cell r="E381" t="str">
            <v>240g(2)*32*1</v>
          </cell>
          <cell r="F381">
            <v>33</v>
          </cell>
          <cell r="G381">
            <v>41</v>
          </cell>
          <cell r="H381">
            <v>27.5</v>
          </cell>
          <cell r="I381">
            <v>3.7207499999999998E-2</v>
          </cell>
          <cell r="J381">
            <v>6208</v>
          </cell>
          <cell r="K381">
            <v>194</v>
          </cell>
          <cell r="L381">
            <v>7.68</v>
          </cell>
        </row>
        <row r="382">
          <cell r="A382">
            <v>135052</v>
          </cell>
          <cell r="B382" t="str">
            <v>MENCHI KATSU (CHEESE)</v>
          </cell>
          <cell r="C382" t="str">
            <v>AKEBONO-M</v>
          </cell>
          <cell r="E382" t="str">
            <v>50g*100*1</v>
          </cell>
          <cell r="F382">
            <v>26.5</v>
          </cell>
          <cell r="G382">
            <v>37</v>
          </cell>
          <cell r="H382">
            <v>11.5</v>
          </cell>
          <cell r="I382">
            <v>1.1275749999999999E-2</v>
          </cell>
          <cell r="L382">
            <v>5</v>
          </cell>
          <cell r="P382">
            <v>0.19</v>
          </cell>
          <cell r="Q382">
            <v>19</v>
          </cell>
        </row>
        <row r="383">
          <cell r="A383">
            <v>135053</v>
          </cell>
          <cell r="B383" t="str">
            <v>MENCHI KATSU (ONION CHEESE)</v>
          </cell>
          <cell r="C383" t="str">
            <v>AKEBONO-M</v>
          </cell>
          <cell r="E383" t="str">
            <v>50g*100*1</v>
          </cell>
          <cell r="F383">
            <v>31</v>
          </cell>
          <cell r="G383">
            <v>46</v>
          </cell>
          <cell r="H383">
            <v>10</v>
          </cell>
          <cell r="I383">
            <v>1.426E-2</v>
          </cell>
          <cell r="L383">
            <v>5</v>
          </cell>
          <cell r="P383">
            <v>0.14000000000000001</v>
          </cell>
          <cell r="Q383">
            <v>14.000000000000002</v>
          </cell>
        </row>
        <row r="384">
          <cell r="A384">
            <v>135054</v>
          </cell>
          <cell r="B384" t="str">
            <v>MENCHI KATSU (CABBAGE)</v>
          </cell>
          <cell r="C384" t="str">
            <v>AKEBONO-M</v>
          </cell>
          <cell r="E384" t="str">
            <v>45g*100*1</v>
          </cell>
          <cell r="F384">
            <v>30</v>
          </cell>
          <cell r="G384">
            <v>40</v>
          </cell>
          <cell r="H384">
            <v>13.5</v>
          </cell>
          <cell r="I384">
            <v>1.6199999999999999E-2</v>
          </cell>
          <cell r="L384">
            <v>4.5</v>
          </cell>
          <cell r="P384">
            <v>0.128</v>
          </cell>
          <cell r="Q384">
            <v>12.8</v>
          </cell>
        </row>
        <row r="385">
          <cell r="A385">
            <v>182571</v>
          </cell>
          <cell r="B385" t="str">
            <v>YUBA TSUTSUMI (COOP)</v>
          </cell>
          <cell r="C385" t="str">
            <v>COOP</v>
          </cell>
          <cell r="E385" t="str">
            <v>160g(8)*40*1</v>
          </cell>
          <cell r="F385">
            <v>24</v>
          </cell>
          <cell r="G385">
            <v>46.5</v>
          </cell>
          <cell r="H385">
            <v>29</v>
          </cell>
          <cell r="I385">
            <v>3.2363999999999997E-2</v>
          </cell>
          <cell r="J385">
            <v>5200</v>
          </cell>
          <cell r="K385">
            <v>16.25</v>
          </cell>
          <cell r="L385">
            <v>6.4</v>
          </cell>
        </row>
        <row r="386">
          <cell r="A386">
            <v>182572</v>
          </cell>
          <cell r="B386" t="str">
            <v>AKASHIYAKI (COOP)</v>
          </cell>
          <cell r="C386" t="str">
            <v>COOP</v>
          </cell>
          <cell r="E386" t="str">
            <v>420g(20)*20*1</v>
          </cell>
          <cell r="F386">
            <v>31</v>
          </cell>
          <cell r="G386">
            <v>40.5</v>
          </cell>
          <cell r="H386">
            <v>21</v>
          </cell>
          <cell r="I386">
            <v>2.63655E-2</v>
          </cell>
          <cell r="J386">
            <v>2940</v>
          </cell>
          <cell r="K386">
            <v>7.35</v>
          </cell>
          <cell r="L386">
            <v>8.4</v>
          </cell>
        </row>
        <row r="387">
          <cell r="A387">
            <v>182480</v>
          </cell>
          <cell r="B387" t="str">
            <v>HOSHO TSUTSUMI (BUTTER)</v>
          </cell>
          <cell r="C387" t="str">
            <v>COOP</v>
          </cell>
          <cell r="E387" t="str">
            <v>250g(2)*32*1</v>
          </cell>
          <cell r="F387">
            <v>32.5</v>
          </cell>
          <cell r="G387">
            <v>41</v>
          </cell>
          <cell r="H387">
            <v>27</v>
          </cell>
          <cell r="I387">
            <v>3.5977500000000003E-2</v>
          </cell>
          <cell r="J387">
            <v>6140.8</v>
          </cell>
          <cell r="K387">
            <v>191.9</v>
          </cell>
          <cell r="L387">
            <v>8</v>
          </cell>
        </row>
        <row r="388">
          <cell r="A388">
            <v>182603</v>
          </cell>
          <cell r="B388" t="str">
            <v>SHRIMP MUNJU</v>
          </cell>
          <cell r="C388" t="str">
            <v>AKEBONO</v>
          </cell>
          <cell r="E388" t="str">
            <v>1440g(12pcs)*6*1</v>
          </cell>
          <cell r="F388">
            <v>36.5</v>
          </cell>
          <cell r="G388">
            <v>53</v>
          </cell>
          <cell r="H388">
            <v>17.5</v>
          </cell>
          <cell r="I388">
            <v>3.3853750000000002E-2</v>
          </cell>
          <cell r="J388">
            <v>2865.6</v>
          </cell>
          <cell r="K388">
            <v>39.799999999999997</v>
          </cell>
          <cell r="L388">
            <v>8.64</v>
          </cell>
        </row>
        <row r="389">
          <cell r="A389" t="str">
            <v>552RES</v>
          </cell>
          <cell r="B389" t="str">
            <v xml:space="preserve">SALMON FRY CHEESE </v>
          </cell>
          <cell r="C389" t="str">
            <v>RE&amp;S</v>
          </cell>
          <cell r="E389" t="str">
            <v>80g/50*3</v>
          </cell>
          <cell r="F389">
            <v>25</v>
          </cell>
          <cell r="G389">
            <v>41</v>
          </cell>
          <cell r="H389">
            <v>27</v>
          </cell>
          <cell r="I389">
            <v>2.7675000000000002E-2</v>
          </cell>
          <cell r="K389" t="str">
            <v>USD</v>
          </cell>
          <cell r="L389">
            <v>12</v>
          </cell>
          <cell r="P389">
            <v>0.33</v>
          </cell>
          <cell r="Q389">
            <v>49.5</v>
          </cell>
        </row>
        <row r="390">
          <cell r="A390" t="str">
            <v>550RES</v>
          </cell>
          <cell r="B390" t="str">
            <v>HAG KAO   (TOHO)</v>
          </cell>
          <cell r="C390" t="str">
            <v>RE&amp;S</v>
          </cell>
          <cell r="E390" t="str">
            <v>28g*50*4*1</v>
          </cell>
          <cell r="F390">
            <v>28</v>
          </cell>
          <cell r="G390">
            <v>37</v>
          </cell>
          <cell r="H390">
            <v>14</v>
          </cell>
          <cell r="I390">
            <v>1.4504E-2</v>
          </cell>
          <cell r="J390">
            <v>0</v>
          </cell>
          <cell r="K390" t="str">
            <v>USD</v>
          </cell>
          <cell r="L390">
            <v>5.6</v>
          </cell>
          <cell r="P390">
            <v>0.24</v>
          </cell>
          <cell r="Q390">
            <v>48</v>
          </cell>
        </row>
        <row r="391">
          <cell r="A391" t="str">
            <v>547RES</v>
          </cell>
          <cell r="B391" t="str">
            <v xml:space="preserve">EBI KATSU </v>
          </cell>
          <cell r="C391" t="str">
            <v>RE&amp;S</v>
          </cell>
          <cell r="E391" t="str">
            <v>300g(6pcs)*24*1</v>
          </cell>
          <cell r="F391">
            <v>41.5</v>
          </cell>
          <cell r="G391">
            <v>43.5</v>
          </cell>
          <cell r="H391">
            <v>19</v>
          </cell>
          <cell r="I391">
            <v>3.4299749999999997E-2</v>
          </cell>
          <cell r="J391">
            <v>0</v>
          </cell>
          <cell r="K391" t="str">
            <v>USD</v>
          </cell>
          <cell r="L391">
            <v>7.2</v>
          </cell>
          <cell r="P391">
            <v>0.33</v>
          </cell>
          <cell r="Q391">
            <v>47.519999999999996</v>
          </cell>
        </row>
        <row r="392">
          <cell r="A392" t="str">
            <v>548RES</v>
          </cell>
          <cell r="B392" t="str">
            <v>SHRIMP CROUTON (M)</v>
          </cell>
          <cell r="C392" t="str">
            <v>RE&amp;S</v>
          </cell>
          <cell r="E392" t="str">
            <v>18g*20*16*1</v>
          </cell>
          <cell r="F392">
            <v>34.5</v>
          </cell>
          <cell r="G392">
            <v>44</v>
          </cell>
          <cell r="H392">
            <v>17.5</v>
          </cell>
          <cell r="I392">
            <v>2.6564999999999998E-2</v>
          </cell>
          <cell r="J392">
            <v>0</v>
          </cell>
          <cell r="K392" t="str">
            <v>USD</v>
          </cell>
          <cell r="L392">
            <v>5.76</v>
          </cell>
          <cell r="P392">
            <v>0.17</v>
          </cell>
          <cell r="Q392">
            <v>54.400000000000006</v>
          </cell>
        </row>
        <row r="393">
          <cell r="A393" t="str">
            <v>549RES</v>
          </cell>
          <cell r="B393" t="str">
            <v>NN EBI FRY3L</v>
          </cell>
          <cell r="C393" t="str">
            <v>RE&amp;S</v>
          </cell>
          <cell r="E393" t="str">
            <v>28g*10/12*2</v>
          </cell>
          <cell r="F393">
            <v>30.5</v>
          </cell>
          <cell r="G393">
            <v>46.5</v>
          </cell>
          <cell r="H393">
            <v>24</v>
          </cell>
          <cell r="I393">
            <v>3.4037999999999999E-2</v>
          </cell>
          <cell r="J393">
            <v>0</v>
          </cell>
          <cell r="K393" t="str">
            <v>USD</v>
          </cell>
          <cell r="L393">
            <v>6.72</v>
          </cell>
          <cell r="P393">
            <v>0.28999999999999998</v>
          </cell>
          <cell r="Q393">
            <v>69.599999999999994</v>
          </cell>
        </row>
        <row r="394">
          <cell r="A394" t="str">
            <v>551RES</v>
          </cell>
          <cell r="B394" t="str">
            <v>YUBA EBI SHAOMAI</v>
          </cell>
          <cell r="C394" t="str">
            <v>RE&amp;S</v>
          </cell>
          <cell r="E394" t="str">
            <v>25g*20*8*2</v>
          </cell>
          <cell r="F394">
            <v>25.5</v>
          </cell>
          <cell r="G394">
            <v>34.5</v>
          </cell>
          <cell r="H394">
            <v>34</v>
          </cell>
          <cell r="I394">
            <v>2.9911500000000001E-2</v>
          </cell>
          <cell r="J394">
            <v>0</v>
          </cell>
          <cell r="K394" t="str">
            <v>USD</v>
          </cell>
          <cell r="L394">
            <v>8</v>
          </cell>
          <cell r="P394">
            <v>0.17</v>
          </cell>
          <cell r="Q394">
            <v>54.400000000000006</v>
          </cell>
        </row>
        <row r="395">
          <cell r="A395" t="str">
            <v>149019(S)</v>
          </cell>
          <cell r="B395" t="str">
            <v>TAKOYAKI M 30</v>
          </cell>
          <cell r="C395" t="str">
            <v>RE&amp;S</v>
          </cell>
          <cell r="E395" t="str">
            <v>30g*30*10*1</v>
          </cell>
          <cell r="F395">
            <v>27.5</v>
          </cell>
          <cell r="G395">
            <v>41.5</v>
          </cell>
          <cell r="H395">
            <v>21</v>
          </cell>
          <cell r="I395">
            <v>2.3966250000000001E-2</v>
          </cell>
          <cell r="J395">
            <v>0</v>
          </cell>
          <cell r="K395" t="str">
            <v>USD</v>
          </cell>
          <cell r="L395">
            <v>9</v>
          </cell>
          <cell r="P395">
            <v>0.105</v>
          </cell>
          <cell r="Q395">
            <v>31.5</v>
          </cell>
        </row>
        <row r="396">
          <cell r="A396" t="str">
            <v>134886(S)</v>
          </cell>
          <cell r="B396" t="str">
            <v>CROQUETTE VEGETABLE</v>
          </cell>
          <cell r="C396" t="str">
            <v>RE&amp;S</v>
          </cell>
          <cell r="E396" t="str">
            <v>6kg(100pcs)*1</v>
          </cell>
          <cell r="F396">
            <v>34</v>
          </cell>
          <cell r="G396">
            <v>44</v>
          </cell>
          <cell r="H396">
            <v>13</v>
          </cell>
          <cell r="I396">
            <v>1.9448E-2</v>
          </cell>
          <cell r="J396">
            <v>0</v>
          </cell>
          <cell r="K396" t="str">
            <v>USD</v>
          </cell>
          <cell r="L396">
            <v>6</v>
          </cell>
          <cell r="P396">
            <v>0.14699999999999999</v>
          </cell>
          <cell r="Q396">
            <v>14.7</v>
          </cell>
        </row>
        <row r="397">
          <cell r="A397">
            <v>182608</v>
          </cell>
          <cell r="B397" t="str">
            <v>BUTA KAKUNI MAN</v>
          </cell>
          <cell r="C397" t="str">
            <v>COOP</v>
          </cell>
          <cell r="E397" t="str">
            <v>300g(3pcs)*32*1</v>
          </cell>
          <cell r="F397">
            <v>24.5</v>
          </cell>
          <cell r="G397">
            <v>38.5</v>
          </cell>
          <cell r="H397">
            <v>31.5</v>
          </cell>
          <cell r="I397">
            <v>2.9712374999999999E-2</v>
          </cell>
          <cell r="J397">
            <v>3951.3599999999997</v>
          </cell>
          <cell r="K397">
            <v>41.16</v>
          </cell>
          <cell r="L397">
            <v>9.6</v>
          </cell>
        </row>
        <row r="398">
          <cell r="A398">
            <v>182664</v>
          </cell>
          <cell r="B398" t="str">
            <v>NN NEW EBI FRY (TOKUTOKU DAI)</v>
          </cell>
          <cell r="C398" t="str">
            <v>AKEBONO</v>
          </cell>
          <cell r="E398" t="str">
            <v>400g(10pcs)*12*2</v>
          </cell>
          <cell r="F398">
            <v>33.5</v>
          </cell>
          <cell r="G398">
            <v>38</v>
          </cell>
          <cell r="H398">
            <v>38.5</v>
          </cell>
          <cell r="I398">
            <v>4.9010499999999999E-2</v>
          </cell>
          <cell r="J398">
            <v>10320</v>
          </cell>
          <cell r="K398">
            <v>43</v>
          </cell>
          <cell r="L398">
            <v>9.6</v>
          </cell>
        </row>
        <row r="399">
          <cell r="A399">
            <v>182659</v>
          </cell>
          <cell r="B399" t="str">
            <v>TOMATO CHICKEN CURRY</v>
          </cell>
          <cell r="C399" t="str">
            <v>COOP</v>
          </cell>
          <cell r="E399" t="str">
            <v>300g(2bags)*24*1</v>
          </cell>
          <cell r="F399">
            <v>20</v>
          </cell>
          <cell r="G399">
            <v>30</v>
          </cell>
          <cell r="H399">
            <v>15</v>
          </cell>
          <cell r="I399">
            <v>8.9999999999999993E-3</v>
          </cell>
          <cell r="J399">
            <v>3480</v>
          </cell>
          <cell r="K399">
            <v>145</v>
          </cell>
          <cell r="L399">
            <v>7.2</v>
          </cell>
        </row>
        <row r="400">
          <cell r="A400">
            <v>182658</v>
          </cell>
          <cell r="B400" t="str">
            <v>NEGINIRA YAKI   (TC)</v>
          </cell>
          <cell r="C400" t="str">
            <v>COOP</v>
          </cell>
          <cell r="E400" t="str">
            <v>300g(10pcs)*24*1</v>
          </cell>
          <cell r="F400">
            <v>20</v>
          </cell>
          <cell r="G400">
            <v>30</v>
          </cell>
          <cell r="H400">
            <v>15</v>
          </cell>
          <cell r="I400">
            <v>8.9999999999999993E-3</v>
          </cell>
          <cell r="J400">
            <v>3566.3999999999996</v>
          </cell>
          <cell r="K400">
            <v>14.86</v>
          </cell>
          <cell r="L400">
            <v>8.4</v>
          </cell>
        </row>
        <row r="401">
          <cell r="A401">
            <v>182657</v>
          </cell>
          <cell r="B401" t="str">
            <v>NEGINIRA TAKOYAKI (TC)</v>
          </cell>
          <cell r="C401" t="str">
            <v>COOP</v>
          </cell>
          <cell r="E401" t="str">
            <v>400g(20pcs)*24*1</v>
          </cell>
          <cell r="F401">
            <v>20</v>
          </cell>
          <cell r="G401">
            <v>30</v>
          </cell>
          <cell r="H401">
            <v>15</v>
          </cell>
          <cell r="I401">
            <v>8.9999999999999993E-3</v>
          </cell>
          <cell r="J401">
            <v>3830.4000000000005</v>
          </cell>
          <cell r="K401">
            <v>7.98</v>
          </cell>
          <cell r="L401">
            <v>9.6</v>
          </cell>
        </row>
        <row r="402">
          <cell r="A402">
            <v>182731</v>
          </cell>
          <cell r="B402" t="str">
            <v>PAELLA ( N )</v>
          </cell>
          <cell r="E402" t="str">
            <v>250g*20*2</v>
          </cell>
          <cell r="F402">
            <v>43</v>
          </cell>
          <cell r="G402">
            <v>34</v>
          </cell>
          <cell r="H402">
            <v>25.5</v>
          </cell>
          <cell r="I402">
            <v>3.7281000000000002E-2</v>
          </cell>
          <cell r="J402">
            <v>3464.8</v>
          </cell>
          <cell r="K402">
            <v>86.62</v>
          </cell>
          <cell r="L402">
            <v>10</v>
          </cell>
        </row>
        <row r="403">
          <cell r="A403">
            <v>182615</v>
          </cell>
          <cell r="B403" t="str">
            <v>HIRAKI EBI CREAMY FRY</v>
          </cell>
          <cell r="C403" t="str">
            <v>COOP</v>
          </cell>
          <cell r="E403" t="str">
            <v>216g(8pcs)*30*1</v>
          </cell>
          <cell r="F403">
            <v>30.5</v>
          </cell>
          <cell r="G403">
            <v>47.5</v>
          </cell>
          <cell r="H403">
            <v>24</v>
          </cell>
          <cell r="I403">
            <v>3.4770000000000002E-2</v>
          </cell>
          <cell r="J403">
            <v>4956</v>
          </cell>
          <cell r="K403">
            <v>20.65</v>
          </cell>
          <cell r="L403">
            <v>6.48</v>
          </cell>
        </row>
        <row r="404">
          <cell r="A404">
            <v>182602</v>
          </cell>
          <cell r="B404" t="str">
            <v>EBI FRY T/O (COOP)</v>
          </cell>
          <cell r="C404" t="str">
            <v>COOP</v>
          </cell>
          <cell r="E404" t="str">
            <v>256g(8pcs)*30*1</v>
          </cell>
          <cell r="F404">
            <v>30</v>
          </cell>
          <cell r="G404">
            <v>47.5</v>
          </cell>
          <cell r="H404">
            <v>30</v>
          </cell>
          <cell r="I404">
            <v>4.2750000000000003E-2</v>
          </cell>
          <cell r="J404">
            <v>5568</v>
          </cell>
          <cell r="K404">
            <v>23.2</v>
          </cell>
          <cell r="L404">
            <v>7.68</v>
          </cell>
        </row>
        <row r="405">
          <cell r="A405">
            <v>182721</v>
          </cell>
          <cell r="B405" t="str">
            <v>EBI FRY EAST ( L )</v>
          </cell>
          <cell r="C405" t="str">
            <v>TOHO</v>
          </cell>
          <cell r="E405" t="str">
            <v>480g(10*2)*12*1</v>
          </cell>
          <cell r="F405">
            <v>32</v>
          </cell>
          <cell r="G405">
            <v>46.5</v>
          </cell>
          <cell r="H405">
            <v>22</v>
          </cell>
          <cell r="I405">
            <v>3.2736000000000001E-2</v>
          </cell>
          <cell r="J405">
            <v>4668</v>
          </cell>
          <cell r="K405">
            <v>19.45</v>
          </cell>
          <cell r="L405">
            <v>5.76</v>
          </cell>
        </row>
        <row r="406">
          <cell r="A406">
            <v>182722</v>
          </cell>
          <cell r="B406" t="str">
            <v>EBI FRY EAST ( M )</v>
          </cell>
          <cell r="C406" t="str">
            <v>TOHO</v>
          </cell>
          <cell r="E406" t="str">
            <v>360g(10*2)*12*1</v>
          </cell>
          <cell r="F406">
            <v>29</v>
          </cell>
          <cell r="G406">
            <v>46.5</v>
          </cell>
          <cell r="H406">
            <v>20.5</v>
          </cell>
          <cell r="I406">
            <v>2.7644249999999999E-2</v>
          </cell>
          <cell r="J406">
            <v>3480</v>
          </cell>
          <cell r="K406">
            <v>14.5</v>
          </cell>
          <cell r="L406">
            <v>4.32</v>
          </cell>
        </row>
        <row r="407">
          <cell r="A407">
            <v>182726</v>
          </cell>
          <cell r="B407" t="str">
            <v>TENDON SET (TOKUSEN)</v>
          </cell>
          <cell r="C407" t="str">
            <v>COOP</v>
          </cell>
          <cell r="E407" t="str">
            <v>250g*32bags*1</v>
          </cell>
          <cell r="F407">
            <v>36.5</v>
          </cell>
          <cell r="G407">
            <v>50</v>
          </cell>
          <cell r="H407">
            <v>17</v>
          </cell>
          <cell r="I407">
            <v>3.1025E-2</v>
          </cell>
          <cell r="J407">
            <v>5696</v>
          </cell>
          <cell r="K407">
            <v>178</v>
          </cell>
          <cell r="L407">
            <v>8</v>
          </cell>
        </row>
        <row r="408">
          <cell r="A408">
            <v>182727</v>
          </cell>
          <cell r="B408" t="str">
            <v>PUCHI SHOROM PAO</v>
          </cell>
          <cell r="C408" t="str">
            <v>COOP</v>
          </cell>
          <cell r="E408" t="str">
            <v>200g(10pcs)/40*1</v>
          </cell>
          <cell r="F408">
            <v>29</v>
          </cell>
          <cell r="G408">
            <v>41.5</v>
          </cell>
          <cell r="H408">
            <v>17</v>
          </cell>
          <cell r="I408">
            <v>2.0459499999999999E-2</v>
          </cell>
          <cell r="J408">
            <v>4160</v>
          </cell>
          <cell r="K408">
            <v>10.4</v>
          </cell>
          <cell r="L408">
            <v>8</v>
          </cell>
        </row>
        <row r="409">
          <cell r="A409">
            <v>182730</v>
          </cell>
          <cell r="B409" t="str">
            <v>HAG KAO</v>
          </cell>
          <cell r="C409" t="str">
            <v>AKEBONO</v>
          </cell>
          <cell r="E409" t="str">
            <v>28g*40*4*2</v>
          </cell>
          <cell r="F409">
            <v>27.5</v>
          </cell>
          <cell r="G409">
            <v>39.5</v>
          </cell>
          <cell r="H409">
            <v>23.5</v>
          </cell>
          <cell r="I409">
            <v>2.5526875000000001E-2</v>
          </cell>
          <cell r="J409">
            <v>8832</v>
          </cell>
          <cell r="K409">
            <v>27.6</v>
          </cell>
          <cell r="L409">
            <v>8.9600000000000009</v>
          </cell>
        </row>
        <row r="410">
          <cell r="A410">
            <v>182728</v>
          </cell>
          <cell r="B410" t="str">
            <v>CHUKADON (COOP NEW) SALT</v>
          </cell>
          <cell r="C410" t="str">
            <v>COOP</v>
          </cell>
          <cell r="E410" t="str">
            <v>230g*2pc*20*1</v>
          </cell>
          <cell r="F410">
            <v>29</v>
          </cell>
          <cell r="G410">
            <v>32</v>
          </cell>
          <cell r="H410">
            <v>25.5</v>
          </cell>
          <cell r="I410">
            <v>2.3664000000000001E-2</v>
          </cell>
          <cell r="J410">
            <v>3560</v>
          </cell>
          <cell r="K410">
            <v>178</v>
          </cell>
          <cell r="L410">
            <v>9.1999999999999993</v>
          </cell>
        </row>
        <row r="411">
          <cell r="A411">
            <v>182785</v>
          </cell>
          <cell r="B411" t="str">
            <v>CHUKADON (COOP NEW) SOY SAUCE</v>
          </cell>
          <cell r="C411" t="str">
            <v>COOP</v>
          </cell>
          <cell r="E411" t="str">
            <v>460g*(2pcs)*20*1</v>
          </cell>
          <cell r="F411">
            <v>35</v>
          </cell>
          <cell r="G411">
            <v>30</v>
          </cell>
          <cell r="H411">
            <v>20</v>
          </cell>
          <cell r="I411">
            <v>2.1000000000000001E-2</v>
          </cell>
          <cell r="J411">
            <v>3560</v>
          </cell>
          <cell r="K411">
            <v>178</v>
          </cell>
          <cell r="L411">
            <v>9.1999999999999993</v>
          </cell>
        </row>
        <row r="412">
          <cell r="A412">
            <v>182747</v>
          </cell>
          <cell r="B412" t="str">
            <v>EBI IKA OYSTER SAUCE SET</v>
          </cell>
          <cell r="C412" t="str">
            <v>COOP</v>
          </cell>
          <cell r="E412" t="str">
            <v>255g*16bags*2</v>
          </cell>
          <cell r="F412">
            <v>32</v>
          </cell>
          <cell r="G412">
            <v>34.5</v>
          </cell>
          <cell r="H412">
            <v>36.5</v>
          </cell>
          <cell r="I412">
            <v>4.0295999999999998E-2</v>
          </cell>
          <cell r="J412">
            <v>5600</v>
          </cell>
          <cell r="K412">
            <v>175</v>
          </cell>
          <cell r="L412">
            <v>8.16</v>
          </cell>
        </row>
        <row r="413">
          <cell r="A413">
            <v>182830</v>
          </cell>
          <cell r="B413" t="str">
            <v>BUTA KAKUNI DON</v>
          </cell>
          <cell r="C413" t="str">
            <v>COOP</v>
          </cell>
          <cell r="E413" t="str">
            <v>320g*(2pc)*30*1</v>
          </cell>
          <cell r="F413">
            <v>33</v>
          </cell>
          <cell r="G413">
            <v>45</v>
          </cell>
          <cell r="H413">
            <v>18</v>
          </cell>
          <cell r="I413">
            <v>2.673E-2</v>
          </cell>
          <cell r="J413">
            <v>4590</v>
          </cell>
          <cell r="K413">
            <v>153</v>
          </cell>
          <cell r="L413">
            <v>9.6</v>
          </cell>
        </row>
        <row r="414">
          <cell r="A414">
            <v>182702</v>
          </cell>
          <cell r="B414" t="str">
            <v>EBI FRY NEW (CHU) HCF</v>
          </cell>
          <cell r="C414" t="str">
            <v>HCF</v>
          </cell>
          <cell r="E414" t="str">
            <v>210g(10)*10*3</v>
          </cell>
          <cell r="F414">
            <v>32</v>
          </cell>
          <cell r="G414">
            <v>32.5</v>
          </cell>
          <cell r="H414">
            <v>41.5</v>
          </cell>
          <cell r="I414">
            <v>4.3159999999999997E-2</v>
          </cell>
          <cell r="J414">
            <v>5436.0000000000009</v>
          </cell>
          <cell r="K414">
            <v>18.12</v>
          </cell>
          <cell r="L414">
            <v>6.3</v>
          </cell>
        </row>
        <row r="415">
          <cell r="A415">
            <v>182703</v>
          </cell>
          <cell r="B415" t="str">
            <v>EBI FRY NEW (DAI) HCF</v>
          </cell>
          <cell r="C415" t="str">
            <v>HCF</v>
          </cell>
          <cell r="E415" t="str">
            <v>260g(10)*10*3</v>
          </cell>
          <cell r="F415">
            <v>34.799999999999997</v>
          </cell>
          <cell r="G415">
            <v>33.5</v>
          </cell>
          <cell r="H415">
            <v>43.5</v>
          </cell>
          <cell r="I415">
            <v>5.0712299999999995E-2</v>
          </cell>
          <cell r="J415">
            <v>7140</v>
          </cell>
          <cell r="K415">
            <v>23.8</v>
          </cell>
          <cell r="L415">
            <v>7.8</v>
          </cell>
        </row>
        <row r="416">
          <cell r="A416">
            <v>182704</v>
          </cell>
          <cell r="B416" t="str">
            <v>EBI FRY NEW (TOKUDAI) HCF</v>
          </cell>
          <cell r="C416" t="str">
            <v>HCF</v>
          </cell>
          <cell r="E416" t="str">
            <v>320g(10)*10*3</v>
          </cell>
          <cell r="F416">
            <v>34</v>
          </cell>
          <cell r="G416">
            <v>36.5</v>
          </cell>
          <cell r="H416">
            <v>43.5</v>
          </cell>
          <cell r="I416">
            <v>5.3983499999999997E-2</v>
          </cell>
          <cell r="J416">
            <v>9078</v>
          </cell>
          <cell r="K416">
            <v>30.26</v>
          </cell>
          <cell r="L416">
            <v>9.6</v>
          </cell>
        </row>
        <row r="417">
          <cell r="A417">
            <v>182749</v>
          </cell>
          <cell r="B417" t="str">
            <v>KAKUNIMAN MR (CHINESE)</v>
          </cell>
          <cell r="C417" t="str">
            <v>MONTEROZA</v>
          </cell>
          <cell r="E417" t="str">
            <v>700g(10)*12*1</v>
          </cell>
          <cell r="F417">
            <v>35.5</v>
          </cell>
          <cell r="G417">
            <v>47</v>
          </cell>
          <cell r="H417">
            <v>32</v>
          </cell>
          <cell r="I417">
            <v>5.3392000000000002E-2</v>
          </cell>
          <cell r="J417">
            <v>3792</v>
          </cell>
          <cell r="K417">
            <v>31.6</v>
          </cell>
          <cell r="L417">
            <v>8.4</v>
          </cell>
        </row>
        <row r="418">
          <cell r="A418">
            <v>182750</v>
          </cell>
          <cell r="B418" t="str">
            <v>KAKUNIMAN MR (JAPANNESE)</v>
          </cell>
          <cell r="C418" t="str">
            <v>MONTEROZA</v>
          </cell>
          <cell r="E418" t="str">
            <v>700g(10)*12*1</v>
          </cell>
          <cell r="F418">
            <v>35</v>
          </cell>
          <cell r="G418">
            <v>47</v>
          </cell>
          <cell r="H418">
            <v>32</v>
          </cell>
          <cell r="I418">
            <v>5.2639999999999999E-2</v>
          </cell>
          <cell r="J418">
            <v>3792</v>
          </cell>
          <cell r="K418">
            <v>31.6</v>
          </cell>
          <cell r="L418">
            <v>8.4</v>
          </cell>
        </row>
        <row r="419">
          <cell r="A419">
            <v>182751</v>
          </cell>
          <cell r="B419" t="str">
            <v>BUTA KAKUNI</v>
          </cell>
          <cell r="C419" t="str">
            <v>MONTEROZA</v>
          </cell>
          <cell r="E419" t="str">
            <v>100g(5pcs)*40*2</v>
          </cell>
          <cell r="F419">
            <v>23.5</v>
          </cell>
          <cell r="G419">
            <v>35</v>
          </cell>
          <cell r="H419">
            <v>20</v>
          </cell>
          <cell r="I419">
            <v>1.6449999999999999E-2</v>
          </cell>
          <cell r="J419">
            <v>7200</v>
          </cell>
          <cell r="K419">
            <v>90</v>
          </cell>
          <cell r="L419">
            <v>8</v>
          </cell>
        </row>
        <row r="420">
          <cell r="A420">
            <v>182752</v>
          </cell>
          <cell r="B420" t="str">
            <v>GOBO SATSUMA AGE</v>
          </cell>
          <cell r="C420" t="str">
            <v>MONTEROZA</v>
          </cell>
          <cell r="E420" t="str">
            <v>600g(30pcs)*8*2</v>
          </cell>
          <cell r="F420">
            <v>23.5</v>
          </cell>
          <cell r="G420">
            <v>35.5</v>
          </cell>
          <cell r="H420">
            <v>33</v>
          </cell>
          <cell r="I420">
            <v>2.7530249999999999E-2</v>
          </cell>
          <cell r="J420">
            <v>4560</v>
          </cell>
          <cell r="K420">
            <v>9.5</v>
          </cell>
          <cell r="L420">
            <v>9.6</v>
          </cell>
        </row>
        <row r="421">
          <cell r="A421">
            <v>182753</v>
          </cell>
          <cell r="B421" t="str">
            <v>POTATO CHIJIMI</v>
          </cell>
          <cell r="C421" t="str">
            <v>MONTEROZA</v>
          </cell>
          <cell r="E421" t="str">
            <v>300g(10pcs)*24*1</v>
          </cell>
          <cell r="F421">
            <v>29.5</v>
          </cell>
          <cell r="G421">
            <v>35.5</v>
          </cell>
          <cell r="H421">
            <v>16</v>
          </cell>
          <cell r="I421">
            <v>1.6756E-2</v>
          </cell>
          <cell r="J421">
            <v>3840</v>
          </cell>
          <cell r="K421">
            <v>16</v>
          </cell>
          <cell r="L421">
            <v>7.2</v>
          </cell>
        </row>
        <row r="422">
          <cell r="A422">
            <v>182754</v>
          </cell>
          <cell r="B422" t="str">
            <v>SHRIMP RICE PAPER ROLL</v>
          </cell>
          <cell r="C422" t="str">
            <v>MONTEROZA</v>
          </cell>
          <cell r="E422" t="str">
            <v>450g(10pcs)*20*1</v>
          </cell>
          <cell r="F422">
            <v>43.5</v>
          </cell>
          <cell r="G422">
            <v>38</v>
          </cell>
          <cell r="H422">
            <v>28</v>
          </cell>
          <cell r="I422">
            <v>4.6283999999999999E-2</v>
          </cell>
          <cell r="J422">
            <v>6400</v>
          </cell>
          <cell r="K422">
            <v>32</v>
          </cell>
          <cell r="L422">
            <v>9</v>
          </cell>
        </row>
        <row r="423">
          <cell r="A423">
            <v>182755</v>
          </cell>
          <cell r="B423" t="str">
            <v>TSUKUNE KUSHI</v>
          </cell>
          <cell r="C423" t="str">
            <v>MONTEROZA</v>
          </cell>
          <cell r="E423" t="str">
            <v>300g(10pcs)*15*2</v>
          </cell>
          <cell r="F423">
            <v>43.5</v>
          </cell>
          <cell r="G423">
            <v>38</v>
          </cell>
          <cell r="H423">
            <v>28</v>
          </cell>
          <cell r="I423">
            <v>4.6283999999999999E-2</v>
          </cell>
          <cell r="J423">
            <v>4935</v>
          </cell>
          <cell r="K423">
            <v>16.45</v>
          </cell>
          <cell r="L423">
            <v>9</v>
          </cell>
        </row>
        <row r="424">
          <cell r="A424">
            <v>182756</v>
          </cell>
          <cell r="B424" t="str">
            <v>SATSUMA KUSHI</v>
          </cell>
          <cell r="C424" t="str">
            <v>MONTEROZA</v>
          </cell>
          <cell r="E424" t="str">
            <v>600g(20pcs)*8*2</v>
          </cell>
          <cell r="F424">
            <v>29.5</v>
          </cell>
          <cell r="G424">
            <v>42.5</v>
          </cell>
          <cell r="H424">
            <v>31.5</v>
          </cell>
          <cell r="I424">
            <v>3.9493124999999997E-2</v>
          </cell>
          <cell r="J424">
            <v>4960</v>
          </cell>
          <cell r="K424">
            <v>15.5</v>
          </cell>
          <cell r="L424">
            <v>9.6</v>
          </cell>
        </row>
        <row r="425">
          <cell r="A425">
            <v>182757</v>
          </cell>
          <cell r="B425" t="str">
            <v>TOFU SHAOMAI</v>
          </cell>
          <cell r="C425" t="str">
            <v>MONTEROZA</v>
          </cell>
          <cell r="E425" t="str">
            <v>500g(20pcs)*8*2</v>
          </cell>
          <cell r="F425">
            <v>32.5</v>
          </cell>
          <cell r="G425">
            <v>43.5</v>
          </cell>
          <cell r="H425">
            <v>19.5</v>
          </cell>
          <cell r="I425">
            <v>2.7568124999999999E-2</v>
          </cell>
          <cell r="J425">
            <v>3904</v>
          </cell>
          <cell r="K425">
            <v>12.2</v>
          </cell>
          <cell r="L425">
            <v>8</v>
          </cell>
        </row>
        <row r="426">
          <cell r="A426">
            <v>182758</v>
          </cell>
          <cell r="B426" t="str">
            <v>POTATO BUTTER KUSHI</v>
          </cell>
          <cell r="C426" t="str">
            <v>MONTEROZA</v>
          </cell>
          <cell r="E426" t="str">
            <v>180g(10pcs)*50*1</v>
          </cell>
          <cell r="F426">
            <v>30.5</v>
          </cell>
          <cell r="G426">
            <v>60</v>
          </cell>
          <cell r="H426">
            <v>22</v>
          </cell>
          <cell r="I426">
            <v>4.0259999999999997E-2</v>
          </cell>
          <cell r="J426">
            <v>4910</v>
          </cell>
          <cell r="K426">
            <v>9.82</v>
          </cell>
          <cell r="L426">
            <v>9</v>
          </cell>
        </row>
        <row r="427">
          <cell r="A427">
            <v>182759</v>
          </cell>
          <cell r="B427" t="str">
            <v>KAKUNI KUSHI</v>
          </cell>
          <cell r="C427" t="str">
            <v>MONTEROZA</v>
          </cell>
          <cell r="E427" t="str">
            <v>180g(10pcs)*50*1</v>
          </cell>
          <cell r="F427">
            <v>41.5</v>
          </cell>
          <cell r="G427">
            <v>44.5</v>
          </cell>
          <cell r="H427">
            <v>26.5</v>
          </cell>
          <cell r="I427">
            <v>4.8938875E-2</v>
          </cell>
          <cell r="J427">
            <v>7600</v>
          </cell>
          <cell r="K427">
            <v>15.2</v>
          </cell>
          <cell r="L427">
            <v>9</v>
          </cell>
        </row>
        <row r="428">
          <cell r="A428">
            <v>182760</v>
          </cell>
          <cell r="B428" t="str">
            <v>CHICKEN CHEESE KUSHI</v>
          </cell>
          <cell r="C428" t="str">
            <v>MONTEROZA</v>
          </cell>
          <cell r="E428" t="str">
            <v>180g(10pcs)*50*1</v>
          </cell>
          <cell r="F428">
            <v>38.5</v>
          </cell>
          <cell r="G428">
            <v>43.5</v>
          </cell>
          <cell r="H428">
            <v>27.5</v>
          </cell>
          <cell r="I428">
            <v>4.6055625000000003E-2</v>
          </cell>
          <cell r="J428">
            <v>7200</v>
          </cell>
          <cell r="K428">
            <v>14.4</v>
          </cell>
          <cell r="L428">
            <v>9</v>
          </cell>
        </row>
        <row r="429">
          <cell r="A429">
            <v>182761</v>
          </cell>
          <cell r="B429" t="str">
            <v>BEEF ASPARA KUSHI</v>
          </cell>
          <cell r="C429" t="str">
            <v>MONTEROZA</v>
          </cell>
          <cell r="E429" t="str">
            <v>200g(10pcs)*50*1</v>
          </cell>
          <cell r="F429">
            <v>34.5</v>
          </cell>
          <cell r="G429">
            <v>60</v>
          </cell>
          <cell r="H429">
            <v>27.5</v>
          </cell>
          <cell r="I429">
            <v>5.6925000000000003E-2</v>
          </cell>
          <cell r="J429">
            <v>6850</v>
          </cell>
          <cell r="K429">
            <v>13.7</v>
          </cell>
          <cell r="L429">
            <v>10</v>
          </cell>
        </row>
        <row r="430">
          <cell r="A430">
            <v>182762</v>
          </cell>
          <cell r="B430" t="str">
            <v>SWEET PEPPER KUSHI</v>
          </cell>
          <cell r="C430" t="str">
            <v>MONTEROZA</v>
          </cell>
          <cell r="E430" t="str">
            <v>200g(10pcs)*50*1</v>
          </cell>
          <cell r="F430">
            <v>35</v>
          </cell>
          <cell r="G430">
            <v>59.5</v>
          </cell>
          <cell r="H430">
            <v>27</v>
          </cell>
          <cell r="I430">
            <v>5.62275E-2</v>
          </cell>
          <cell r="J430">
            <v>7180</v>
          </cell>
          <cell r="K430">
            <v>14.36</v>
          </cell>
          <cell r="L430">
            <v>10</v>
          </cell>
        </row>
        <row r="431">
          <cell r="I431">
            <v>0</v>
          </cell>
        </row>
        <row r="432">
          <cell r="A432" t="str">
            <v>U-009</v>
          </cell>
          <cell r="B432" t="str">
            <v>CHIMAKI (6PCS)</v>
          </cell>
          <cell r="C432" t="str">
            <v>U-COOP</v>
          </cell>
          <cell r="E432" t="str">
            <v>300g(6pcs)*30*1</v>
          </cell>
          <cell r="F432">
            <v>32</v>
          </cell>
          <cell r="G432">
            <v>41</v>
          </cell>
          <cell r="H432">
            <v>26</v>
          </cell>
          <cell r="I432">
            <v>3.4112000000000003E-2</v>
          </cell>
          <cell r="K432" t="str">
            <v>USD</v>
          </cell>
          <cell r="L432">
            <v>9</v>
          </cell>
          <cell r="P432">
            <v>1.1599999999999999</v>
          </cell>
          <cell r="Q432">
            <v>34.799999999999997</v>
          </cell>
        </row>
        <row r="433">
          <cell r="A433" t="str">
            <v>U-010</v>
          </cell>
          <cell r="B433" t="str">
            <v>CHIMAKI (10PCS)</v>
          </cell>
          <cell r="C433" t="str">
            <v>U-COOP</v>
          </cell>
          <cell r="E433" t="str">
            <v>500g(10pcs)*20*1</v>
          </cell>
          <cell r="F433">
            <v>34.5</v>
          </cell>
          <cell r="G433">
            <v>35.5</v>
          </cell>
          <cell r="H433">
            <v>29.5</v>
          </cell>
          <cell r="I433">
            <v>3.6130124999999999E-2</v>
          </cell>
          <cell r="K433" t="str">
            <v>USD</v>
          </cell>
          <cell r="L433">
            <v>10</v>
          </cell>
          <cell r="P433">
            <v>1.8</v>
          </cell>
          <cell r="Q433">
            <v>36</v>
          </cell>
        </row>
        <row r="434">
          <cell r="A434">
            <v>182837</v>
          </cell>
          <cell r="B434" t="str">
            <v>EBI KATSU PURIRURI T/O</v>
          </cell>
          <cell r="C434" t="str">
            <v>AKEBONO</v>
          </cell>
          <cell r="E434" t="str">
            <v>95g*5*6*3</v>
          </cell>
          <cell r="F434">
            <v>37.5</v>
          </cell>
          <cell r="G434">
            <v>34.5</v>
          </cell>
          <cell r="H434">
            <v>37.5</v>
          </cell>
          <cell r="I434">
            <v>4.8515625E-2</v>
          </cell>
          <cell r="J434">
            <v>5400</v>
          </cell>
          <cell r="K434">
            <v>60</v>
          </cell>
          <cell r="L434">
            <v>8.5500000000000007</v>
          </cell>
        </row>
        <row r="435">
          <cell r="A435">
            <v>182831</v>
          </cell>
          <cell r="B435" t="str">
            <v>EBI IKA OYSTER SAUCE SET(S)</v>
          </cell>
          <cell r="C435" t="str">
            <v>COOP</v>
          </cell>
          <cell r="E435" t="str">
            <v>255g*20*1</v>
          </cell>
          <cell r="F435">
            <v>32.5</v>
          </cell>
          <cell r="G435">
            <v>32</v>
          </cell>
          <cell r="H435">
            <v>21.5</v>
          </cell>
          <cell r="I435">
            <v>2.2360000000000001E-2</v>
          </cell>
          <cell r="J435">
            <v>3500</v>
          </cell>
          <cell r="K435">
            <v>175</v>
          </cell>
          <cell r="L435">
            <v>5.0999999999999996</v>
          </cell>
        </row>
        <row r="436">
          <cell r="A436">
            <v>182828</v>
          </cell>
          <cell r="B436" t="str">
            <v>EBI FRY ( MO )</v>
          </cell>
          <cell r="C436" t="str">
            <v>MO</v>
          </cell>
          <cell r="E436" t="str">
            <v>320g(10)*10*3</v>
          </cell>
          <cell r="F436">
            <v>34</v>
          </cell>
          <cell r="G436">
            <v>36.5</v>
          </cell>
          <cell r="H436">
            <v>43.5</v>
          </cell>
          <cell r="I436">
            <v>5.3983499999999997E-2</v>
          </cell>
          <cell r="J436">
            <v>9078</v>
          </cell>
          <cell r="K436">
            <v>30.26</v>
          </cell>
          <cell r="L436">
            <v>9.6</v>
          </cell>
        </row>
        <row r="437">
          <cell r="A437">
            <v>182858</v>
          </cell>
          <cell r="B437" t="str">
            <v>CHICKEN CHEESE GYOZA</v>
          </cell>
          <cell r="C437" t="str">
            <v>COOP</v>
          </cell>
          <cell r="E437" t="str">
            <v>250g(25pcs)*30*1</v>
          </cell>
          <cell r="F437">
            <v>35.5</v>
          </cell>
          <cell r="G437">
            <v>42.5</v>
          </cell>
          <cell r="H437">
            <v>18.5</v>
          </cell>
          <cell r="I437">
            <v>2.7911874999999999E-2</v>
          </cell>
          <cell r="J437">
            <v>4650</v>
          </cell>
          <cell r="K437">
            <v>6.2</v>
          </cell>
          <cell r="L437">
            <v>7.5</v>
          </cell>
        </row>
        <row r="438">
          <cell r="A438">
            <v>182874</v>
          </cell>
          <cell r="B438" t="str">
            <v>NN CHUKADON SALT (NR)</v>
          </cell>
          <cell r="C438" t="str">
            <v>NR</v>
          </cell>
          <cell r="E438" t="str">
            <v>1kg*5*2</v>
          </cell>
          <cell r="F438">
            <v>21</v>
          </cell>
          <cell r="G438">
            <v>27.5</v>
          </cell>
          <cell r="H438">
            <v>33</v>
          </cell>
          <cell r="I438">
            <v>1.9057500000000002E-2</v>
          </cell>
          <cell r="J438">
            <v>4400</v>
          </cell>
          <cell r="K438">
            <v>440</v>
          </cell>
          <cell r="L438">
            <v>10</v>
          </cell>
        </row>
        <row r="439">
          <cell r="A439">
            <v>182875</v>
          </cell>
          <cell r="B439" t="str">
            <v>NN EBI KAKIAGE (NR)</v>
          </cell>
          <cell r="C439" t="str">
            <v>NR</v>
          </cell>
          <cell r="E439" t="str">
            <v>300g(5)*20*2</v>
          </cell>
          <cell r="F439">
            <v>21.5</v>
          </cell>
          <cell r="G439">
            <v>28</v>
          </cell>
          <cell r="H439">
            <v>32</v>
          </cell>
          <cell r="I439">
            <v>1.9264E-2</v>
          </cell>
          <cell r="J439">
            <v>4260</v>
          </cell>
          <cell r="K439">
            <v>21.3</v>
          </cell>
          <cell r="L439">
            <v>12</v>
          </cell>
        </row>
        <row r="440">
          <cell r="A440">
            <v>182882</v>
          </cell>
          <cell r="B440" t="str">
            <v>EBI FRY KSK (TOKUDAI)</v>
          </cell>
          <cell r="C440" t="str">
            <v>KSK</v>
          </cell>
          <cell r="E440" t="str">
            <v>320g(10)*10*3</v>
          </cell>
          <cell r="F440">
            <v>35</v>
          </cell>
          <cell r="G440">
            <v>36</v>
          </cell>
          <cell r="H440">
            <v>44</v>
          </cell>
          <cell r="I440">
            <v>5.5440000000000003E-2</v>
          </cell>
          <cell r="J440">
            <v>9360</v>
          </cell>
          <cell r="K440">
            <v>31.2</v>
          </cell>
          <cell r="L440">
            <v>9.6</v>
          </cell>
        </row>
        <row r="441">
          <cell r="A441">
            <v>182883</v>
          </cell>
          <cell r="B441" t="str">
            <v>EBI FRY KSK (DAI)</v>
          </cell>
          <cell r="C441" t="str">
            <v>KSK</v>
          </cell>
          <cell r="E441" t="str">
            <v>260g(10)*10*3</v>
          </cell>
          <cell r="F441">
            <v>32</v>
          </cell>
          <cell r="G441">
            <v>33</v>
          </cell>
          <cell r="H441">
            <v>42</v>
          </cell>
          <cell r="I441">
            <v>4.4352000000000003E-2</v>
          </cell>
          <cell r="J441">
            <v>7140</v>
          </cell>
          <cell r="K441">
            <v>23.8</v>
          </cell>
          <cell r="L441">
            <v>7.8</v>
          </cell>
        </row>
        <row r="442">
          <cell r="A442">
            <v>182884</v>
          </cell>
          <cell r="B442" t="str">
            <v>OBA FRY KSK</v>
          </cell>
          <cell r="C442" t="str">
            <v>KSK</v>
          </cell>
          <cell r="E442" t="str">
            <v>1.15kg(50)*2*3</v>
          </cell>
          <cell r="F442">
            <v>23</v>
          </cell>
          <cell r="G442">
            <v>34.5</v>
          </cell>
          <cell r="H442">
            <v>37</v>
          </cell>
          <cell r="I442">
            <v>2.93595E-2</v>
          </cell>
          <cell r="J442">
            <v>2430</v>
          </cell>
          <cell r="K442">
            <v>8.1</v>
          </cell>
          <cell r="L442">
            <v>6.8999999999999995</v>
          </cell>
        </row>
        <row r="443">
          <cell r="A443">
            <v>182885</v>
          </cell>
          <cell r="B443" t="str">
            <v>GYOZA KSK</v>
          </cell>
          <cell r="C443" t="str">
            <v>KSK</v>
          </cell>
          <cell r="E443" t="str">
            <v>300g(20)*30*1</v>
          </cell>
          <cell r="F443">
            <v>25</v>
          </cell>
          <cell r="G443">
            <v>40</v>
          </cell>
          <cell r="H443">
            <v>25</v>
          </cell>
          <cell r="I443">
            <v>2.5000000000000001E-2</v>
          </cell>
          <cell r="J443">
            <v>4740</v>
          </cell>
          <cell r="K443">
            <v>7.9</v>
          </cell>
          <cell r="L443">
            <v>9</v>
          </cell>
        </row>
        <row r="444">
          <cell r="A444">
            <v>182886</v>
          </cell>
          <cell r="B444" t="str">
            <v>EBI KATSU KSK</v>
          </cell>
          <cell r="C444" t="str">
            <v>KSK</v>
          </cell>
          <cell r="E444" t="str">
            <v>50g*10*20*1</v>
          </cell>
          <cell r="F444">
            <v>34.5</v>
          </cell>
          <cell r="G444">
            <v>41.5</v>
          </cell>
          <cell r="H444">
            <v>26</v>
          </cell>
          <cell r="I444">
            <v>3.7225500000000002E-2</v>
          </cell>
          <cell r="J444">
            <v>4800</v>
          </cell>
          <cell r="K444">
            <v>24</v>
          </cell>
          <cell r="L444">
            <v>10</v>
          </cell>
        </row>
        <row r="445">
          <cell r="A445">
            <v>182887</v>
          </cell>
          <cell r="B445" t="str">
            <v>EBI KATSU KSK T/O</v>
          </cell>
          <cell r="C445" t="str">
            <v>KSK</v>
          </cell>
          <cell r="E445" t="str">
            <v>90g*5*10*2</v>
          </cell>
          <cell r="F445">
            <v>37</v>
          </cell>
          <cell r="G445">
            <v>37</v>
          </cell>
          <cell r="H445">
            <v>37.5</v>
          </cell>
          <cell r="I445">
            <v>5.1337500000000001E-2</v>
          </cell>
          <cell r="J445">
            <v>5900</v>
          </cell>
          <cell r="K445">
            <v>59</v>
          </cell>
          <cell r="L445">
            <v>9</v>
          </cell>
        </row>
        <row r="446">
          <cell r="A446">
            <v>146066</v>
          </cell>
          <cell r="B446" t="str">
            <v>TAKOYAKI (SE30 NEW )</v>
          </cell>
          <cell r="C446" t="str">
            <v>SEJ</v>
          </cell>
          <cell r="E446" t="str">
            <v>30g*40*10*1</v>
          </cell>
          <cell r="F446">
            <v>35.5</v>
          </cell>
          <cell r="G446">
            <v>51.5</v>
          </cell>
          <cell r="H446">
            <v>23</v>
          </cell>
          <cell r="I446">
            <v>4.2049749999999997E-2</v>
          </cell>
          <cell r="J446">
            <v>4332</v>
          </cell>
          <cell r="K446">
            <v>10.83</v>
          </cell>
          <cell r="L446">
            <v>12</v>
          </cell>
        </row>
        <row r="447">
          <cell r="A447">
            <v>135110</v>
          </cell>
          <cell r="B447" t="str">
            <v>SHOROM POO (MD)</v>
          </cell>
          <cell r="C447" t="str">
            <v>MIDO</v>
          </cell>
          <cell r="E447" t="str">
            <v>1kg(50)*5*2</v>
          </cell>
          <cell r="F447">
            <v>25.5</v>
          </cell>
          <cell r="G447">
            <v>32</v>
          </cell>
          <cell r="H447">
            <v>33.5</v>
          </cell>
          <cell r="I447">
            <v>2.7335999999999999E-2</v>
          </cell>
          <cell r="K447" t="str">
            <v>USD</v>
          </cell>
          <cell r="L447">
            <v>10</v>
          </cell>
          <cell r="P447">
            <v>8.5000000000000006E-2</v>
          </cell>
          <cell r="Q447">
            <v>42.5</v>
          </cell>
        </row>
        <row r="448">
          <cell r="A448">
            <v>182901</v>
          </cell>
          <cell r="B448" t="str">
            <v>POT PIE SUOP (CHICKEN)</v>
          </cell>
          <cell r="C448" t="str">
            <v>COOP</v>
          </cell>
          <cell r="E448" t="str">
            <v>90g*60*2</v>
          </cell>
          <cell r="F448">
            <v>45.5</v>
          </cell>
          <cell r="G448">
            <v>54</v>
          </cell>
          <cell r="H448">
            <v>26.5</v>
          </cell>
          <cell r="I448">
            <v>6.5110500000000002E-2</v>
          </cell>
          <cell r="J448">
            <v>4572</v>
          </cell>
          <cell r="K448">
            <v>38.1</v>
          </cell>
          <cell r="L448">
            <v>10.8</v>
          </cell>
        </row>
        <row r="449">
          <cell r="A449">
            <v>182873</v>
          </cell>
          <cell r="B449" t="str">
            <v>BIG SHRIMP GYOZA</v>
          </cell>
          <cell r="C449" t="str">
            <v>AKEBONO</v>
          </cell>
          <cell r="E449" t="str">
            <v>420g(7)*10*2</v>
          </cell>
          <cell r="F449">
            <v>37</v>
          </cell>
          <cell r="G449">
            <v>37</v>
          </cell>
          <cell r="H449">
            <v>32</v>
          </cell>
          <cell r="I449">
            <v>4.3808E-2</v>
          </cell>
          <cell r="J449">
            <v>9100</v>
          </cell>
          <cell r="K449">
            <v>65</v>
          </cell>
          <cell r="L449">
            <v>8.4</v>
          </cell>
        </row>
        <row r="450">
          <cell r="A450">
            <v>182878</v>
          </cell>
          <cell r="B450" t="str">
            <v>CHICKEN CHIMAKI ( H )</v>
          </cell>
          <cell r="C450" t="str">
            <v>HASSEN</v>
          </cell>
          <cell r="E450" t="str">
            <v>900g(20)*8*1</v>
          </cell>
          <cell r="F450">
            <v>33.5</v>
          </cell>
          <cell r="G450">
            <v>47.5</v>
          </cell>
          <cell r="H450">
            <v>15</v>
          </cell>
          <cell r="I450">
            <v>2.3868750000000001E-2</v>
          </cell>
          <cell r="J450">
            <v>4646.3999999999996</v>
          </cell>
          <cell r="K450">
            <v>29.04</v>
          </cell>
          <cell r="L450">
            <v>7.2</v>
          </cell>
        </row>
        <row r="451">
          <cell r="A451">
            <v>182865</v>
          </cell>
          <cell r="B451" t="str">
            <v>EBI CHILI MAN  ( 30H )</v>
          </cell>
          <cell r="C451" t="str">
            <v>HASSEN</v>
          </cell>
          <cell r="E451" t="str">
            <v>360g(12)*16*1</v>
          </cell>
          <cell r="F451">
            <v>34</v>
          </cell>
          <cell r="G451">
            <v>40</v>
          </cell>
          <cell r="H451">
            <v>17</v>
          </cell>
          <cell r="I451">
            <v>2.3120000000000002E-2</v>
          </cell>
          <cell r="J451">
            <v>3244.7999999999997</v>
          </cell>
          <cell r="K451">
            <v>16.899999999999999</v>
          </cell>
          <cell r="L451">
            <v>5.76</v>
          </cell>
        </row>
        <row r="452">
          <cell r="A452">
            <v>182866</v>
          </cell>
          <cell r="B452" t="str">
            <v>CRAB CLAW FRY ( H )</v>
          </cell>
          <cell r="C452" t="str">
            <v>HASSEN</v>
          </cell>
          <cell r="E452" t="str">
            <v>800g(20)*9*1</v>
          </cell>
          <cell r="F452">
            <v>35</v>
          </cell>
          <cell r="G452">
            <v>47.5</v>
          </cell>
          <cell r="H452">
            <v>15</v>
          </cell>
          <cell r="I452">
            <v>2.4937500000000001E-2</v>
          </cell>
          <cell r="J452">
            <v>7198.2000000000007</v>
          </cell>
          <cell r="K452">
            <v>39.99</v>
          </cell>
          <cell r="L452">
            <v>7.2</v>
          </cell>
        </row>
        <row r="453">
          <cell r="A453">
            <v>182926</v>
          </cell>
          <cell r="B453" t="str">
            <v>KSK EBI FRY ARCH (TOKUDAI)</v>
          </cell>
          <cell r="C453" t="str">
            <v>KSK</v>
          </cell>
          <cell r="E453" t="str">
            <v>216g(6pcs)*12*4</v>
          </cell>
          <cell r="F453">
            <v>27</v>
          </cell>
          <cell r="G453">
            <v>46.5</v>
          </cell>
          <cell r="H453">
            <v>53.5</v>
          </cell>
          <cell r="I453">
            <v>6.716925E-2</v>
          </cell>
          <cell r="J453">
            <v>9792</v>
          </cell>
          <cell r="K453">
            <v>34</v>
          </cell>
          <cell r="L453">
            <v>10.368</v>
          </cell>
        </row>
        <row r="454">
          <cell r="A454">
            <v>182927</v>
          </cell>
          <cell r="B454" t="str">
            <v>KSK EBI FRY ARCH (DAI)</v>
          </cell>
          <cell r="C454" t="str">
            <v>KSK</v>
          </cell>
          <cell r="E454" t="str">
            <v>180g(6pcs)*12*4</v>
          </cell>
          <cell r="F454">
            <v>30</v>
          </cell>
          <cell r="G454">
            <v>35</v>
          </cell>
          <cell r="H454">
            <v>15</v>
          </cell>
          <cell r="I454">
            <v>1.575E-2</v>
          </cell>
          <cell r="J454">
            <v>7545.5999999999995</v>
          </cell>
          <cell r="K454">
            <v>26.2</v>
          </cell>
          <cell r="L454">
            <v>8.64</v>
          </cell>
        </row>
        <row r="455">
          <cell r="A455">
            <v>182928</v>
          </cell>
          <cell r="B455" t="str">
            <v>KSK EBI KATSU 70</v>
          </cell>
          <cell r="C455" t="str">
            <v>KSK</v>
          </cell>
          <cell r="E455" t="str">
            <v>700g(10)*12*1</v>
          </cell>
          <cell r="F455">
            <v>39.5</v>
          </cell>
          <cell r="G455">
            <v>45.5</v>
          </cell>
          <cell r="H455">
            <v>15.3</v>
          </cell>
          <cell r="I455">
            <v>2.7497925000000003E-2</v>
          </cell>
          <cell r="J455">
            <v>3888</v>
          </cell>
          <cell r="K455">
            <v>32.4</v>
          </cell>
          <cell r="L455">
            <v>8.4</v>
          </cell>
        </row>
        <row r="456">
          <cell r="A456">
            <v>182903</v>
          </cell>
          <cell r="B456" t="str">
            <v xml:space="preserve">BIG SHRIMP GYOZA  (MR) </v>
          </cell>
          <cell r="C456" t="str">
            <v>MONTEROZA</v>
          </cell>
          <cell r="E456" t="str">
            <v>250g(5pcs)*20*2</v>
          </cell>
          <cell r="F456">
            <v>37</v>
          </cell>
          <cell r="G456">
            <v>37</v>
          </cell>
          <cell r="H456">
            <v>32</v>
          </cell>
          <cell r="I456">
            <v>4.3808E-2</v>
          </cell>
          <cell r="J456">
            <v>12600</v>
          </cell>
          <cell r="K456">
            <v>63</v>
          </cell>
          <cell r="L456">
            <v>10</v>
          </cell>
        </row>
        <row r="457">
          <cell r="A457">
            <v>135111</v>
          </cell>
          <cell r="B457" t="str">
            <v>YAWARKA SHAOMAI</v>
          </cell>
          <cell r="C457" t="str">
            <v>MIDO</v>
          </cell>
          <cell r="E457" t="str">
            <v>1kg(50pcs)*5*2</v>
          </cell>
          <cell r="F457">
            <v>30</v>
          </cell>
          <cell r="G457">
            <v>40</v>
          </cell>
          <cell r="H457">
            <v>20</v>
          </cell>
          <cell r="I457">
            <v>2.4E-2</v>
          </cell>
          <cell r="K457" t="str">
            <v>USD</v>
          </cell>
          <cell r="L457">
            <v>10</v>
          </cell>
          <cell r="P457">
            <v>9.6000000000000002E-2</v>
          </cell>
          <cell r="Q457">
            <v>48</v>
          </cell>
        </row>
        <row r="458">
          <cell r="A458">
            <v>182980</v>
          </cell>
          <cell r="B458" t="str">
            <v>CHICKEN CURRY (SOLEIL)</v>
          </cell>
          <cell r="C458" t="str">
            <v>SOLEIL</v>
          </cell>
          <cell r="E458" t="str">
            <v>150g*30*2</v>
          </cell>
          <cell r="F458">
            <v>37</v>
          </cell>
          <cell r="G458">
            <v>30</v>
          </cell>
          <cell r="H458">
            <v>22</v>
          </cell>
          <cell r="I458">
            <v>2.4420000000000001E-2</v>
          </cell>
          <cell r="J458">
            <v>4440</v>
          </cell>
          <cell r="K458">
            <v>74</v>
          </cell>
          <cell r="L458">
            <v>9</v>
          </cell>
        </row>
        <row r="459">
          <cell r="A459" t="str">
            <v>182755V</v>
          </cell>
          <cell r="B459" t="str">
            <v>TSUKUNE KUSHI  (VAN)</v>
          </cell>
          <cell r="C459" t="str">
            <v>MONTEROZA</v>
          </cell>
          <cell r="E459" t="str">
            <v>300g(10pcs)*15*2</v>
          </cell>
          <cell r="F459">
            <v>43.5</v>
          </cell>
          <cell r="G459">
            <v>38</v>
          </cell>
          <cell r="H459">
            <v>28</v>
          </cell>
          <cell r="I459">
            <v>4.6283999999999999E-2</v>
          </cell>
          <cell r="J459">
            <v>4935</v>
          </cell>
          <cell r="K459">
            <v>16.45</v>
          </cell>
          <cell r="L459">
            <v>9</v>
          </cell>
        </row>
        <row r="460">
          <cell r="A460" t="str">
            <v>182762(V)</v>
          </cell>
          <cell r="B460" t="str">
            <v>SWEET PEPPER KUSHI  (VAN )</v>
          </cell>
          <cell r="C460" t="str">
            <v>MONTEROZA</v>
          </cell>
          <cell r="E460" t="str">
            <v>200g(10pcs)*50*1</v>
          </cell>
          <cell r="F460">
            <v>30.5</v>
          </cell>
          <cell r="G460">
            <v>60</v>
          </cell>
          <cell r="H460">
            <v>22</v>
          </cell>
          <cell r="I460">
            <v>4.0259999999999997E-2</v>
          </cell>
          <cell r="J460">
            <v>7250</v>
          </cell>
          <cell r="K460">
            <v>14.5</v>
          </cell>
          <cell r="L460">
            <v>10</v>
          </cell>
        </row>
        <row r="461">
          <cell r="A461" t="str">
            <v>182762(T)</v>
          </cell>
          <cell r="B461" t="str">
            <v>SWEET PEPPER KUSHI (THAI QP)</v>
          </cell>
          <cell r="C461" t="str">
            <v>MONTEROZA</v>
          </cell>
          <cell r="E461" t="str">
            <v>200g(10pcs)*50*1</v>
          </cell>
          <cell r="F461">
            <v>30.5</v>
          </cell>
          <cell r="G461">
            <v>60</v>
          </cell>
          <cell r="H461">
            <v>22</v>
          </cell>
          <cell r="I461">
            <v>4.0259999999999997E-2</v>
          </cell>
          <cell r="J461">
            <v>7250</v>
          </cell>
          <cell r="K461">
            <v>14.5</v>
          </cell>
          <cell r="L461">
            <v>10</v>
          </cell>
        </row>
        <row r="462">
          <cell r="A462" t="str">
            <v>149000(K)</v>
          </cell>
          <cell r="B462" t="str">
            <v>EDAMAME ROLL (TEP KINSHO)</v>
          </cell>
          <cell r="C462" t="str">
            <v>MONTE</v>
          </cell>
          <cell r="E462" t="str">
            <v>900g(250pcs)/8*2</v>
          </cell>
          <cell r="F462">
            <v>40</v>
          </cell>
          <cell r="G462">
            <v>46.5</v>
          </cell>
          <cell r="H462">
            <v>37</v>
          </cell>
          <cell r="I462">
            <v>6.8820000000000006E-2</v>
          </cell>
          <cell r="J462">
            <v>8560</v>
          </cell>
          <cell r="K462">
            <v>2.14</v>
          </cell>
          <cell r="L462">
            <v>14.4</v>
          </cell>
          <cell r="N462" t="str">
            <v>TEN</v>
          </cell>
        </row>
        <row r="463">
          <cell r="A463" t="str">
            <v>149482(S)</v>
          </cell>
          <cell r="B463" t="str">
            <v>NN DELIKA EBI FRY  (SMP)</v>
          </cell>
          <cell r="C463" t="str">
            <v>AKEBONO</v>
          </cell>
          <cell r="E463" t="str">
            <v>1.2kg(100pcs)*4*2</v>
          </cell>
          <cell r="F463">
            <v>30.5</v>
          </cell>
          <cell r="G463">
            <v>36</v>
          </cell>
          <cell r="H463">
            <v>41</v>
          </cell>
          <cell r="I463">
            <v>4.5018000000000002E-2</v>
          </cell>
          <cell r="J463">
            <v>7720</v>
          </cell>
          <cell r="K463">
            <v>9.65</v>
          </cell>
          <cell r="L463">
            <v>9.6</v>
          </cell>
        </row>
        <row r="464">
          <cell r="A464">
            <v>183008</v>
          </cell>
          <cell r="B464" t="str">
            <v>TOM YAM KUN (COOP)</v>
          </cell>
          <cell r="C464" t="str">
            <v>COOP</v>
          </cell>
          <cell r="E464" t="str">
            <v>200g/bag*3bag/out*16*1</v>
          </cell>
          <cell r="F464">
            <v>27.5</v>
          </cell>
          <cell r="G464">
            <v>34</v>
          </cell>
          <cell r="H464">
            <v>26</v>
          </cell>
          <cell r="I464">
            <v>2.4309999999999998E-2</v>
          </cell>
          <cell r="J464">
            <v>5040</v>
          </cell>
          <cell r="K464">
            <v>315</v>
          </cell>
          <cell r="L464">
            <v>9.6</v>
          </cell>
        </row>
        <row r="465">
          <cell r="A465">
            <v>183048</v>
          </cell>
          <cell r="B465" t="str">
            <v>(HO) EBI FRY</v>
          </cell>
          <cell r="C465" t="str">
            <v>COOP</v>
          </cell>
          <cell r="E465" t="str">
            <v>320g(160g(5)*2)*30*1</v>
          </cell>
          <cell r="F465">
            <v>40</v>
          </cell>
          <cell r="G465">
            <v>56.5</v>
          </cell>
          <cell r="H465">
            <v>25</v>
          </cell>
          <cell r="I465">
            <v>5.6500000000000002E-2</v>
          </cell>
          <cell r="J465">
            <v>9660</v>
          </cell>
          <cell r="K465">
            <v>32.200000000000003</v>
          </cell>
          <cell r="L465">
            <v>9.6</v>
          </cell>
        </row>
        <row r="466">
          <cell r="A466">
            <v>183020</v>
          </cell>
          <cell r="B466" t="str">
            <v>NN MANZOKU EBI FRY (TOKUDAI)</v>
          </cell>
          <cell r="C466" t="str">
            <v>AKEBONO</v>
          </cell>
          <cell r="E466" t="str">
            <v>440g(10pcs)*3*4*2</v>
          </cell>
          <cell r="F466">
            <v>33.5</v>
          </cell>
          <cell r="G466">
            <v>41.5</v>
          </cell>
          <cell r="H466">
            <v>52</v>
          </cell>
          <cell r="I466">
            <v>7.2292999999999996E-2</v>
          </cell>
          <cell r="J466">
            <v>8160</v>
          </cell>
          <cell r="K466">
            <v>34</v>
          </cell>
          <cell r="L466">
            <v>10.56</v>
          </cell>
        </row>
        <row r="467">
          <cell r="A467">
            <v>183021</v>
          </cell>
          <cell r="B467" t="str">
            <v>NN MANZOKU EBI FRY (DAI)</v>
          </cell>
          <cell r="C467" t="str">
            <v>AKEBONO</v>
          </cell>
          <cell r="E467" t="str">
            <v>340g(10pcs)*3*4*2</v>
          </cell>
          <cell r="F467">
            <v>33</v>
          </cell>
          <cell r="G467">
            <v>39</v>
          </cell>
          <cell r="H467">
            <v>47</v>
          </cell>
          <cell r="I467">
            <v>6.0489000000000001E-2</v>
          </cell>
          <cell r="J467">
            <v>6216</v>
          </cell>
          <cell r="K467">
            <v>25.9</v>
          </cell>
          <cell r="L467">
            <v>8.16</v>
          </cell>
        </row>
        <row r="468">
          <cell r="A468">
            <v>183022</v>
          </cell>
          <cell r="B468" t="str">
            <v>NEW EBI KATSU T/O</v>
          </cell>
          <cell r="C468" t="str">
            <v>AKEBONO</v>
          </cell>
          <cell r="E468" t="str">
            <v>1020g(12pcs)*4*2</v>
          </cell>
          <cell r="F468">
            <v>33</v>
          </cell>
          <cell r="G468">
            <v>52.5</v>
          </cell>
          <cell r="H468">
            <v>31.5</v>
          </cell>
          <cell r="I468">
            <v>5.4573749999999997E-2</v>
          </cell>
          <cell r="J468">
            <v>4598.3999999999996</v>
          </cell>
          <cell r="K468">
            <v>47.9</v>
          </cell>
          <cell r="L468">
            <v>8.16</v>
          </cell>
        </row>
        <row r="469">
          <cell r="A469">
            <v>183023</v>
          </cell>
          <cell r="B469" t="str">
            <v>EBI TAMA FRY T/O</v>
          </cell>
          <cell r="C469" t="str">
            <v>AKEBONO</v>
          </cell>
          <cell r="E469" t="str">
            <v>1020g(12pcs)*4*2</v>
          </cell>
          <cell r="F469">
            <v>35</v>
          </cell>
          <cell r="G469">
            <v>52.5</v>
          </cell>
          <cell r="H469">
            <v>31</v>
          </cell>
          <cell r="I469">
            <v>5.6962499999999999E-2</v>
          </cell>
          <cell r="J469">
            <v>4224</v>
          </cell>
          <cell r="K469">
            <v>44</v>
          </cell>
          <cell r="L469">
            <v>8.16</v>
          </cell>
        </row>
        <row r="470">
          <cell r="A470">
            <v>135128</v>
          </cell>
          <cell r="B470" t="str">
            <v>BUTA KAKUNI</v>
          </cell>
          <cell r="C470" t="str">
            <v>AKEBONO-M</v>
          </cell>
          <cell r="E470" t="str">
            <v>120g*5*10*1</v>
          </cell>
          <cell r="F470">
            <v>31.5</v>
          </cell>
          <cell r="G470">
            <v>38.5</v>
          </cell>
          <cell r="H470">
            <v>13</v>
          </cell>
          <cell r="I470">
            <v>1.5765749999999999E-2</v>
          </cell>
          <cell r="K470" t="str">
            <v>USD</v>
          </cell>
          <cell r="L470">
            <v>6</v>
          </cell>
          <cell r="P470">
            <v>0.75</v>
          </cell>
          <cell r="Q470">
            <v>37.5</v>
          </cell>
        </row>
        <row r="471">
          <cell r="A471" t="str">
            <v>USA-5</v>
          </cell>
          <cell r="B471" t="str">
            <v>YASAI KAKIAGE</v>
          </cell>
          <cell r="C471" t="str">
            <v>TMTC</v>
          </cell>
          <cell r="E471" t="str">
            <v>80g*60*1</v>
          </cell>
          <cell r="F471">
            <v>30</v>
          </cell>
          <cell r="G471">
            <v>30</v>
          </cell>
          <cell r="H471">
            <v>15</v>
          </cell>
          <cell r="I471">
            <v>1.35E-2</v>
          </cell>
          <cell r="K471" t="str">
            <v>USD</v>
          </cell>
          <cell r="L471">
            <v>4.8</v>
          </cell>
          <cell r="P471">
            <v>0.26999999999999996</v>
          </cell>
          <cell r="Q471">
            <v>16.2</v>
          </cell>
        </row>
        <row r="472">
          <cell r="A472">
            <v>183081</v>
          </cell>
          <cell r="B472" t="str">
            <v>SHOROM POO (UME)NEW</v>
          </cell>
          <cell r="C472" t="str">
            <v>UME</v>
          </cell>
          <cell r="E472" t="str">
            <v>400g(20pcs)*6*2</v>
          </cell>
          <cell r="F472">
            <v>30</v>
          </cell>
          <cell r="G472">
            <v>30</v>
          </cell>
          <cell r="H472">
            <v>15</v>
          </cell>
          <cell r="I472">
            <v>1.35E-2</v>
          </cell>
          <cell r="J472">
            <v>2808</v>
          </cell>
          <cell r="K472">
            <v>11.7</v>
          </cell>
          <cell r="L472">
            <v>4.8</v>
          </cell>
        </row>
        <row r="473">
          <cell r="A473">
            <v>149230</v>
          </cell>
          <cell r="B473" t="str">
            <v>NAM PLA SAUCE</v>
          </cell>
          <cell r="C473" t="str">
            <v>MONTEROZA</v>
          </cell>
          <cell r="E473" t="str">
            <v>500g*10*2</v>
          </cell>
          <cell r="F473">
            <v>27</v>
          </cell>
          <cell r="G473">
            <v>39</v>
          </cell>
          <cell r="H473">
            <v>22</v>
          </cell>
          <cell r="I473">
            <v>2.3165999999999999E-2</v>
          </cell>
          <cell r="J473">
            <v>4400</v>
          </cell>
          <cell r="K473">
            <v>220</v>
          </cell>
          <cell r="L473">
            <v>10</v>
          </cell>
        </row>
        <row r="474">
          <cell r="A474">
            <v>183094</v>
          </cell>
          <cell r="B474" t="str">
            <v>MINI PILAF</v>
          </cell>
          <cell r="C474" t="str">
            <v>COOP</v>
          </cell>
          <cell r="E474" t="str">
            <v>270g(6pcs)*30*1</v>
          </cell>
          <cell r="F474">
            <v>36.5</v>
          </cell>
          <cell r="G474">
            <v>39</v>
          </cell>
          <cell r="H474">
            <v>16</v>
          </cell>
          <cell r="I474">
            <v>2.2776000000000001E-2</v>
          </cell>
          <cell r="J474">
            <v>4080</v>
          </cell>
          <cell r="K474">
            <v>136</v>
          </cell>
          <cell r="L474">
            <v>8.1</v>
          </cell>
        </row>
        <row r="475">
          <cell r="A475">
            <v>183123</v>
          </cell>
          <cell r="B475" t="str">
            <v>MINI EBI SHAOMAI</v>
          </cell>
          <cell r="C475" t="str">
            <v>COOP</v>
          </cell>
          <cell r="E475" t="str">
            <v>180g(10pcs)*40*1</v>
          </cell>
          <cell r="F475">
            <v>29.5</v>
          </cell>
          <cell r="G475">
            <v>47.5</v>
          </cell>
          <cell r="H475">
            <v>17.5</v>
          </cell>
          <cell r="I475">
            <v>2.4521874999999999E-2</v>
          </cell>
          <cell r="J475">
            <v>5800</v>
          </cell>
          <cell r="K475">
            <v>14.5</v>
          </cell>
          <cell r="L475">
            <v>7.2</v>
          </cell>
        </row>
        <row r="476">
          <cell r="A476">
            <v>183115</v>
          </cell>
          <cell r="B476" t="str">
            <v>EBI FRY NP (TOKUDAI)</v>
          </cell>
          <cell r="C476" t="str">
            <v>HAWDY</v>
          </cell>
          <cell r="E476" t="str">
            <v>320g(10pcs)*10*3</v>
          </cell>
          <cell r="F476">
            <v>35</v>
          </cell>
          <cell r="G476">
            <v>36.5</v>
          </cell>
          <cell r="H476">
            <v>43.5</v>
          </cell>
          <cell r="I476">
            <v>5.5571250000000003E-2</v>
          </cell>
          <cell r="J476">
            <v>10206.000000000002</v>
          </cell>
          <cell r="K476">
            <v>34.020000000000003</v>
          </cell>
          <cell r="L476">
            <v>9.6</v>
          </cell>
        </row>
        <row r="477">
          <cell r="A477">
            <v>183116</v>
          </cell>
          <cell r="B477" t="str">
            <v>EBI FRY NP (DAI)</v>
          </cell>
          <cell r="C477" t="str">
            <v>HAWDY</v>
          </cell>
          <cell r="E477" t="str">
            <v>260g(10pcs)*10*3</v>
          </cell>
          <cell r="F477">
            <v>33.5</v>
          </cell>
          <cell r="G477">
            <v>33.5</v>
          </cell>
          <cell r="H477">
            <v>43.5</v>
          </cell>
          <cell r="I477">
            <v>4.8817874999999997E-2</v>
          </cell>
          <cell r="J477">
            <v>7863</v>
          </cell>
          <cell r="K477">
            <v>26.21</v>
          </cell>
          <cell r="L477">
            <v>7.8</v>
          </cell>
        </row>
        <row r="478">
          <cell r="A478">
            <v>183117</v>
          </cell>
          <cell r="B478" t="str">
            <v>EBI FRY NP (CHU)</v>
          </cell>
          <cell r="C478" t="str">
            <v>HAWDY</v>
          </cell>
          <cell r="E478" t="str">
            <v>210g(10pcs)*10*3</v>
          </cell>
          <cell r="F478">
            <v>31.5</v>
          </cell>
          <cell r="G478">
            <v>33</v>
          </cell>
          <cell r="H478">
            <v>40.5</v>
          </cell>
          <cell r="I478">
            <v>4.2099749999999998E-2</v>
          </cell>
          <cell r="J478">
            <v>5985</v>
          </cell>
          <cell r="K478">
            <v>19.95</v>
          </cell>
          <cell r="L478">
            <v>6.3</v>
          </cell>
        </row>
        <row r="479">
          <cell r="A479">
            <v>183131</v>
          </cell>
          <cell r="B479" t="str">
            <v>SHRIMP H/O KUSHI (MR)</v>
          </cell>
          <cell r="C479" t="str">
            <v>MONTEROZA</v>
          </cell>
          <cell r="E479" t="str">
            <v>160g(10pcs)*16*2</v>
          </cell>
          <cell r="F479">
            <v>23.5</v>
          </cell>
          <cell r="G479">
            <v>30</v>
          </cell>
          <cell r="H479">
            <v>38.5</v>
          </cell>
          <cell r="I479">
            <v>2.71425E-2</v>
          </cell>
          <cell r="J479">
            <v>5920</v>
          </cell>
          <cell r="K479">
            <v>18.5</v>
          </cell>
          <cell r="L479">
            <v>5.12</v>
          </cell>
        </row>
        <row r="480">
          <cell r="A480">
            <v>183132</v>
          </cell>
          <cell r="B480" t="str">
            <v>LOTUS CURRY KUSHI (MR)</v>
          </cell>
          <cell r="C480" t="str">
            <v>MONTEROZA</v>
          </cell>
          <cell r="E480" t="str">
            <v>200g(10pcs)*16*2</v>
          </cell>
          <cell r="F480">
            <v>30.5</v>
          </cell>
          <cell r="G480">
            <v>48</v>
          </cell>
          <cell r="H480">
            <v>24</v>
          </cell>
          <cell r="I480">
            <v>3.5136000000000001E-2</v>
          </cell>
          <cell r="J480">
            <v>4288</v>
          </cell>
          <cell r="K480">
            <v>13.4</v>
          </cell>
          <cell r="L480">
            <v>6.4</v>
          </cell>
        </row>
        <row r="481">
          <cell r="A481">
            <v>183133</v>
          </cell>
          <cell r="B481" t="str">
            <v>PORK ASPARAGUS KUSHI (MR)</v>
          </cell>
          <cell r="C481" t="str">
            <v>MONTEROZA</v>
          </cell>
          <cell r="E481" t="str">
            <v>270g(10pcs)*16*2</v>
          </cell>
          <cell r="F481">
            <v>24.5</v>
          </cell>
          <cell r="G481">
            <v>37</v>
          </cell>
          <cell r="H481">
            <v>36</v>
          </cell>
          <cell r="I481">
            <v>3.2634000000000003E-2</v>
          </cell>
          <cell r="J481">
            <v>5280</v>
          </cell>
          <cell r="K481">
            <v>16.5</v>
          </cell>
          <cell r="L481">
            <v>8.64</v>
          </cell>
        </row>
        <row r="482">
          <cell r="A482">
            <v>183134</v>
          </cell>
          <cell r="B482" t="str">
            <v>SALMON CHEESE KUSHI (MR)</v>
          </cell>
          <cell r="C482" t="str">
            <v>MONTEROZA</v>
          </cell>
          <cell r="E482" t="str">
            <v>240g(10pcs)*16*2</v>
          </cell>
          <cell r="F482">
            <v>30.5</v>
          </cell>
          <cell r="G482">
            <v>46</v>
          </cell>
          <cell r="H482">
            <v>24</v>
          </cell>
          <cell r="I482">
            <v>3.3672000000000001E-2</v>
          </cell>
          <cell r="J482">
            <v>5040</v>
          </cell>
          <cell r="K482">
            <v>15.75</v>
          </cell>
          <cell r="L482">
            <v>7.68</v>
          </cell>
        </row>
        <row r="483">
          <cell r="A483">
            <v>183135</v>
          </cell>
          <cell r="B483" t="str">
            <v>YOUNG CORN KUSHI (MR)</v>
          </cell>
          <cell r="C483" t="str">
            <v>MONTEROZA</v>
          </cell>
          <cell r="E483" t="str">
            <v>200g(10pcs)*16*2</v>
          </cell>
          <cell r="F483">
            <v>31</v>
          </cell>
          <cell r="G483">
            <v>34.5</v>
          </cell>
          <cell r="H483">
            <v>27</v>
          </cell>
          <cell r="I483">
            <v>2.8876499999999999E-2</v>
          </cell>
          <cell r="J483">
            <v>4192</v>
          </cell>
          <cell r="K483">
            <v>13.1</v>
          </cell>
          <cell r="L483">
            <v>6.4</v>
          </cell>
        </row>
        <row r="484">
          <cell r="A484">
            <v>183136</v>
          </cell>
          <cell r="B484" t="str">
            <v>PORK HIRE KUSHI (MR)</v>
          </cell>
          <cell r="C484" t="str">
            <v>MONTEROZA</v>
          </cell>
          <cell r="E484" t="str">
            <v>150g(10pcs)*16*2</v>
          </cell>
          <cell r="F484">
            <v>25.5</v>
          </cell>
          <cell r="G484">
            <v>31.5</v>
          </cell>
          <cell r="H484">
            <v>33</v>
          </cell>
          <cell r="I484">
            <v>2.650725E-2</v>
          </cell>
          <cell r="J484">
            <v>4464</v>
          </cell>
          <cell r="K484">
            <v>13.95</v>
          </cell>
          <cell r="L484">
            <v>4.8</v>
          </cell>
        </row>
        <row r="485">
          <cell r="A485">
            <v>183137</v>
          </cell>
          <cell r="B485" t="str">
            <v xml:space="preserve">EBI TAMA CHEESE FRY </v>
          </cell>
          <cell r="C485" t="str">
            <v>MONTEROZA</v>
          </cell>
          <cell r="E485" t="str">
            <v>360g(12pcs)*10*2</v>
          </cell>
          <cell r="F485">
            <v>33.5</v>
          </cell>
          <cell r="G485">
            <v>52</v>
          </cell>
          <cell r="H485">
            <v>27</v>
          </cell>
          <cell r="I485">
            <v>4.7033999999999999E-2</v>
          </cell>
          <cell r="J485">
            <v>4992</v>
          </cell>
          <cell r="K485">
            <v>20.8</v>
          </cell>
          <cell r="L485">
            <v>7.2</v>
          </cell>
        </row>
        <row r="486">
          <cell r="A486">
            <v>183124</v>
          </cell>
          <cell r="B486" t="str">
            <v>MINI NIRA MANJU</v>
          </cell>
          <cell r="C486" t="str">
            <v>COOP</v>
          </cell>
          <cell r="E486" t="str">
            <v>180g(10pcs)*40*1</v>
          </cell>
          <cell r="F486">
            <v>29.5</v>
          </cell>
          <cell r="G486">
            <v>48</v>
          </cell>
          <cell r="H486">
            <v>16</v>
          </cell>
          <cell r="I486">
            <v>2.2655999999999999E-2</v>
          </cell>
          <cell r="J486">
            <v>5920</v>
          </cell>
          <cell r="K486">
            <v>14.8</v>
          </cell>
          <cell r="L486">
            <v>7.2</v>
          </cell>
        </row>
        <row r="487">
          <cell r="A487" t="str">
            <v>183143(1)</v>
          </cell>
          <cell r="B487" t="str">
            <v>EBI FRY (N)</v>
          </cell>
          <cell r="C487" t="str">
            <v>KAMADOYA</v>
          </cell>
          <cell r="E487" t="str">
            <v>300g(10pcs)*4/3*3</v>
          </cell>
          <cell r="F487">
            <v>32</v>
          </cell>
          <cell r="G487">
            <v>49</v>
          </cell>
          <cell r="H487">
            <v>35</v>
          </cell>
          <cell r="I487">
            <v>5.4879999999999998E-2</v>
          </cell>
          <cell r="J487">
            <v>9921.5999999999985</v>
          </cell>
          <cell r="K487">
            <v>27.56</v>
          </cell>
          <cell r="L487">
            <v>10.8</v>
          </cell>
          <cell r="M487" t="str">
            <v>OLD (LOAD 320 CTN.)</v>
          </cell>
        </row>
        <row r="488">
          <cell r="A488">
            <v>183143</v>
          </cell>
          <cell r="B488" t="str">
            <v>EBI FRY (N)</v>
          </cell>
          <cell r="C488" t="str">
            <v>KAMADOYA</v>
          </cell>
          <cell r="E488" t="str">
            <v>300g(10pcs)*4/3*3</v>
          </cell>
          <cell r="F488">
            <v>32.5</v>
          </cell>
          <cell r="G488">
            <v>51</v>
          </cell>
          <cell r="H488">
            <v>38</v>
          </cell>
          <cell r="I488">
            <v>6.2984999999999999E-2</v>
          </cell>
          <cell r="J488">
            <v>8762.4000000000015</v>
          </cell>
          <cell r="K488">
            <v>24.34</v>
          </cell>
          <cell r="L488">
            <v>10.8</v>
          </cell>
          <cell r="M488" t="str">
            <v>NEW</v>
          </cell>
        </row>
        <row r="489">
          <cell r="A489">
            <v>183156</v>
          </cell>
          <cell r="B489" t="str">
            <v>PUMPKIN CROQUETTE</v>
          </cell>
          <cell r="C489" t="str">
            <v>MONTEROZA</v>
          </cell>
          <cell r="E489" t="str">
            <v>500g(20pcs)*10*2</v>
          </cell>
          <cell r="F489">
            <v>23</v>
          </cell>
          <cell r="G489">
            <v>33.5</v>
          </cell>
          <cell r="H489">
            <v>39</v>
          </cell>
          <cell r="I489">
            <v>3.00495E-2</v>
          </cell>
          <cell r="J489">
            <v>3800</v>
          </cell>
          <cell r="K489">
            <v>9.5</v>
          </cell>
          <cell r="L489">
            <v>10</v>
          </cell>
        </row>
        <row r="490">
          <cell r="A490">
            <v>183157</v>
          </cell>
          <cell r="B490" t="str">
            <v>POTATO BASKET</v>
          </cell>
          <cell r="C490" t="str">
            <v>MONTEROZA</v>
          </cell>
          <cell r="E490" t="str">
            <v>162g(6)*6*2</v>
          </cell>
          <cell r="F490">
            <v>28.5</v>
          </cell>
          <cell r="G490">
            <v>40</v>
          </cell>
          <cell r="H490">
            <v>29</v>
          </cell>
          <cell r="I490">
            <v>3.3059999999999999E-2</v>
          </cell>
          <cell r="J490">
            <v>2304</v>
          </cell>
          <cell r="K490">
            <v>32</v>
          </cell>
          <cell r="L490">
            <v>1.944</v>
          </cell>
        </row>
        <row r="491">
          <cell r="A491">
            <v>183215</v>
          </cell>
          <cell r="B491" t="str">
            <v>EBI KATSU T/O (ALEF)</v>
          </cell>
          <cell r="C491" t="str">
            <v>ALEF</v>
          </cell>
          <cell r="E491" t="str">
            <v>480g(6pcs)*8*2</v>
          </cell>
          <cell r="F491">
            <v>32.5</v>
          </cell>
          <cell r="G491">
            <v>52</v>
          </cell>
          <cell r="H491">
            <v>28</v>
          </cell>
          <cell r="I491">
            <v>4.7320000000000001E-2</v>
          </cell>
          <cell r="J491">
            <v>5030.3999999999996</v>
          </cell>
          <cell r="K491">
            <v>52.4</v>
          </cell>
          <cell r="L491">
            <v>7.68</v>
          </cell>
        </row>
        <row r="492">
          <cell r="A492">
            <v>183208</v>
          </cell>
          <cell r="B492" t="str">
            <v>NEGI TAKOYAKI (TC)</v>
          </cell>
          <cell r="C492" t="str">
            <v>COOP</v>
          </cell>
          <cell r="E492" t="str">
            <v>400g(20pcs)*24*1</v>
          </cell>
          <cell r="F492">
            <v>29</v>
          </cell>
          <cell r="G492">
            <v>40.5</v>
          </cell>
          <cell r="H492">
            <v>28</v>
          </cell>
          <cell r="I492">
            <v>3.2885999999999999E-2</v>
          </cell>
          <cell r="J492">
            <v>4248</v>
          </cell>
          <cell r="K492">
            <v>8.85</v>
          </cell>
          <cell r="L492">
            <v>9.6</v>
          </cell>
        </row>
        <row r="493">
          <cell r="A493">
            <v>183209</v>
          </cell>
          <cell r="B493" t="str">
            <v>MODERN YAKI (TC)</v>
          </cell>
          <cell r="C493" t="str">
            <v>COOP</v>
          </cell>
          <cell r="E493" t="str">
            <v>350g(10pcs)*24*1</v>
          </cell>
          <cell r="F493">
            <v>30</v>
          </cell>
          <cell r="G493">
            <v>41</v>
          </cell>
          <cell r="H493">
            <v>19</v>
          </cell>
          <cell r="I493">
            <v>2.3369999999999998E-2</v>
          </cell>
          <cell r="J493">
            <v>3360</v>
          </cell>
          <cell r="K493">
            <v>14</v>
          </cell>
          <cell r="L493">
            <v>8.4</v>
          </cell>
        </row>
        <row r="494">
          <cell r="A494">
            <v>183210</v>
          </cell>
          <cell r="B494" t="str">
            <v>MINI NEGIYAKI (TC)</v>
          </cell>
          <cell r="C494" t="str">
            <v>COOP</v>
          </cell>
          <cell r="E494" t="str">
            <v>280g(8pcs)*32*1</v>
          </cell>
          <cell r="F494">
            <v>28</v>
          </cell>
          <cell r="G494">
            <v>55</v>
          </cell>
          <cell r="H494">
            <v>16.5</v>
          </cell>
          <cell r="I494">
            <v>2.5409999999999999E-2</v>
          </cell>
          <cell r="J494">
            <v>3942.4</v>
          </cell>
          <cell r="K494">
            <v>15.4</v>
          </cell>
          <cell r="L494">
            <v>8.9600000000000009</v>
          </cell>
        </row>
        <row r="495">
          <cell r="A495" t="str">
            <v>149000(N)</v>
          </cell>
          <cell r="B495" t="str">
            <v>EDAMAME ROLL</v>
          </cell>
          <cell r="C495" t="str">
            <v>MONTE</v>
          </cell>
          <cell r="E495" t="str">
            <v>900g(250pcs)/8*2</v>
          </cell>
          <cell r="F495">
            <v>40</v>
          </cell>
          <cell r="G495">
            <v>46.5</v>
          </cell>
          <cell r="H495">
            <v>37</v>
          </cell>
          <cell r="I495">
            <v>6.8820000000000006E-2</v>
          </cell>
          <cell r="J495">
            <v>8960</v>
          </cell>
          <cell r="K495">
            <v>2.2400000000000002</v>
          </cell>
          <cell r="L495">
            <v>14.4</v>
          </cell>
          <cell r="N495" t="str">
            <v>TEN</v>
          </cell>
        </row>
        <row r="496">
          <cell r="A496" t="str">
            <v>149000(V)</v>
          </cell>
          <cell r="B496" t="str">
            <v>EDAMAME ROLL</v>
          </cell>
          <cell r="C496" t="str">
            <v>MONTE</v>
          </cell>
          <cell r="E496" t="str">
            <v>900g(250pcs)/8*2</v>
          </cell>
          <cell r="F496">
            <v>40</v>
          </cell>
          <cell r="G496">
            <v>46.5</v>
          </cell>
          <cell r="H496">
            <v>37</v>
          </cell>
          <cell r="I496">
            <v>6.8820000000000006E-2</v>
          </cell>
          <cell r="J496">
            <v>8960</v>
          </cell>
          <cell r="K496">
            <v>2.2400000000000002</v>
          </cell>
          <cell r="L496">
            <v>14.4</v>
          </cell>
          <cell r="N496" t="str">
            <v>TEN</v>
          </cell>
        </row>
        <row r="497">
          <cell r="A497" t="str">
            <v>139785(S)</v>
          </cell>
          <cell r="B497" t="str">
            <v>AJI  FRY</v>
          </cell>
          <cell r="C497" t="str">
            <v>AB</v>
          </cell>
          <cell r="D497" t="str">
            <v>あじﾌｨﾚｰﾌﾗｲ</v>
          </cell>
          <cell r="E497" t="str">
            <v>60g/50*3</v>
          </cell>
          <cell r="F497">
            <v>25.5</v>
          </cell>
          <cell r="G497">
            <v>36.5</v>
          </cell>
          <cell r="H497">
            <v>34.5</v>
          </cell>
          <cell r="I497">
            <v>3.2110874999999997E-2</v>
          </cell>
          <cell r="J497">
            <v>2754</v>
          </cell>
          <cell r="K497">
            <v>18.36</v>
          </cell>
          <cell r="L497">
            <v>9</v>
          </cell>
          <cell r="N497" t="str">
            <v>AJF</v>
          </cell>
        </row>
        <row r="498">
          <cell r="A498" t="str">
            <v>139784(S)</v>
          </cell>
          <cell r="B498" t="str">
            <v xml:space="preserve">AJI FRY </v>
          </cell>
          <cell r="C498" t="str">
            <v>AB</v>
          </cell>
          <cell r="E498" t="str">
            <v>50g*50*3</v>
          </cell>
          <cell r="F498">
            <v>25</v>
          </cell>
          <cell r="G498">
            <v>37</v>
          </cell>
          <cell r="H498">
            <v>30</v>
          </cell>
          <cell r="I498">
            <v>2.775E-2</v>
          </cell>
          <cell r="J498">
            <v>2448</v>
          </cell>
          <cell r="K498">
            <v>16.32</v>
          </cell>
          <cell r="L498">
            <v>7.5</v>
          </cell>
          <cell r="N498" t="str">
            <v>AJF</v>
          </cell>
        </row>
        <row r="499">
          <cell r="A499" t="str">
            <v>183117(N)</v>
          </cell>
          <cell r="B499" t="str">
            <v>EBI FRY NP (CHU)</v>
          </cell>
          <cell r="C499" t="str">
            <v>HAWDY</v>
          </cell>
          <cell r="E499" t="str">
            <v>210g(10pcs)*10*3</v>
          </cell>
          <cell r="F499">
            <v>31.5</v>
          </cell>
          <cell r="G499">
            <v>33</v>
          </cell>
          <cell r="H499">
            <v>40.5</v>
          </cell>
          <cell r="I499">
            <v>4.2099749999999998E-2</v>
          </cell>
          <cell r="J499">
            <v>6165</v>
          </cell>
          <cell r="K499">
            <v>20.55</v>
          </cell>
          <cell r="L499">
            <v>6.3</v>
          </cell>
        </row>
        <row r="500">
          <cell r="A500" t="str">
            <v>149440(N)</v>
          </cell>
          <cell r="B500" t="str">
            <v>NN NEW EBI FRY (CHU)</v>
          </cell>
          <cell r="C500" t="str">
            <v>AKEBONO</v>
          </cell>
          <cell r="E500" t="str">
            <v>210g(10)*10*3</v>
          </cell>
          <cell r="F500">
            <v>33.5</v>
          </cell>
          <cell r="G500">
            <v>31.2</v>
          </cell>
          <cell r="H500">
            <v>41.5</v>
          </cell>
          <cell r="I500">
            <v>4.3375800000000006E-2</v>
          </cell>
          <cell r="J500">
            <v>5598</v>
          </cell>
          <cell r="K500">
            <v>18.66</v>
          </cell>
          <cell r="L500">
            <v>6.3</v>
          </cell>
        </row>
        <row r="501">
          <cell r="A501" t="str">
            <v>149441(N)</v>
          </cell>
          <cell r="B501" t="str">
            <v>NN NEW EBI FRY (DAI)</v>
          </cell>
          <cell r="C501" t="str">
            <v>AKEBONO</v>
          </cell>
          <cell r="E501" t="str">
            <v>260g(10)*10*3</v>
          </cell>
          <cell r="F501">
            <v>34.799999999999997</v>
          </cell>
          <cell r="G501">
            <v>33.5</v>
          </cell>
          <cell r="H501">
            <v>43.5</v>
          </cell>
          <cell r="I501">
            <v>5.0712299999999995E-2</v>
          </cell>
          <cell r="J501">
            <v>7353.0000000000009</v>
          </cell>
          <cell r="K501">
            <v>24.51</v>
          </cell>
          <cell r="L501">
            <v>7.8</v>
          </cell>
        </row>
        <row r="502">
          <cell r="A502" t="str">
            <v>149442(N)</v>
          </cell>
          <cell r="B502" t="str">
            <v>NN NEW EBI FRY (TOKUDAI)</v>
          </cell>
          <cell r="C502" t="str">
            <v>AKEBONO</v>
          </cell>
          <cell r="E502" t="str">
            <v>320g(10)*10*3</v>
          </cell>
          <cell r="F502">
            <v>37.5</v>
          </cell>
          <cell r="G502">
            <v>34.5</v>
          </cell>
          <cell r="H502">
            <v>44</v>
          </cell>
          <cell r="I502">
            <v>5.6925000000000003E-2</v>
          </cell>
          <cell r="J502">
            <v>9546</v>
          </cell>
          <cell r="K502">
            <v>31.82</v>
          </cell>
          <cell r="L502">
            <v>9.6</v>
          </cell>
        </row>
        <row r="503">
          <cell r="A503" t="str">
            <v>149479(N)</v>
          </cell>
          <cell r="B503" t="str">
            <v>NN EBI FRY  M</v>
          </cell>
          <cell r="C503" t="str">
            <v>AKEBONO</v>
          </cell>
          <cell r="E503" t="str">
            <v>200g(10)*12*3</v>
          </cell>
          <cell r="F503">
            <v>46.5</v>
          </cell>
          <cell r="G503">
            <v>31</v>
          </cell>
          <cell r="H503">
            <v>38</v>
          </cell>
          <cell r="I503">
            <v>5.4776999999999999E-2</v>
          </cell>
          <cell r="J503">
            <v>6289.2</v>
          </cell>
          <cell r="K503">
            <v>17.47</v>
          </cell>
          <cell r="L503">
            <v>7.2</v>
          </cell>
        </row>
        <row r="504">
          <cell r="A504" t="str">
            <v>149480(N)</v>
          </cell>
          <cell r="B504" t="str">
            <v>NN EBI FRY  L</v>
          </cell>
          <cell r="C504" t="str">
            <v>AKEBONO</v>
          </cell>
          <cell r="E504" t="str">
            <v>220g(10)*12*3</v>
          </cell>
          <cell r="F504">
            <v>47</v>
          </cell>
          <cell r="G504">
            <v>31</v>
          </cell>
          <cell r="H504">
            <v>38</v>
          </cell>
          <cell r="I504">
            <v>5.5365999999999999E-2</v>
          </cell>
          <cell r="J504">
            <v>7844.4</v>
          </cell>
          <cell r="K504">
            <v>21.79</v>
          </cell>
          <cell r="L504">
            <v>7.92</v>
          </cell>
        </row>
        <row r="505">
          <cell r="A505" t="str">
            <v>149481(N)</v>
          </cell>
          <cell r="B505" t="str">
            <v>NN EBI FRY  2L</v>
          </cell>
          <cell r="C505" t="str">
            <v>AKEBONO</v>
          </cell>
          <cell r="E505" t="str">
            <v>240g(10)*12*3</v>
          </cell>
          <cell r="F505">
            <v>47</v>
          </cell>
          <cell r="G505">
            <v>33</v>
          </cell>
          <cell r="H505">
            <v>39</v>
          </cell>
          <cell r="I505">
            <v>6.0489000000000001E-2</v>
          </cell>
          <cell r="J505">
            <v>9439.1999999999989</v>
          </cell>
          <cell r="K505">
            <v>26.22</v>
          </cell>
          <cell r="L505">
            <v>8.64</v>
          </cell>
        </row>
        <row r="506">
          <cell r="A506" t="str">
            <v>095433(N)</v>
          </cell>
          <cell r="B506" t="str">
            <v>NN EBI FRY3L</v>
          </cell>
          <cell r="C506" t="str">
            <v>AB</v>
          </cell>
          <cell r="D506" t="str">
            <v>ｴﾋﾞﾌﾗｲ3L</v>
          </cell>
          <cell r="E506" t="str">
            <v>28g*10/12*2</v>
          </cell>
          <cell r="F506">
            <v>30.5</v>
          </cell>
          <cell r="G506">
            <v>46.5</v>
          </cell>
          <cell r="H506">
            <v>24</v>
          </cell>
          <cell r="I506">
            <v>3.4037999999999999E-2</v>
          </cell>
          <cell r="J506">
            <v>7639.2</v>
          </cell>
          <cell r="K506">
            <v>31.83</v>
          </cell>
          <cell r="L506">
            <v>6.72</v>
          </cell>
          <cell r="N506" t="str">
            <v>EBF</v>
          </cell>
        </row>
        <row r="507">
          <cell r="A507">
            <v>183253</v>
          </cell>
          <cell r="B507" t="str">
            <v>CHICKEN CURRY (T)</v>
          </cell>
          <cell r="C507" t="str">
            <v>TEN FOOD</v>
          </cell>
          <cell r="E507" t="str">
            <v>220g*20*2</v>
          </cell>
          <cell r="F507">
            <v>25</v>
          </cell>
          <cell r="G507">
            <v>32.5</v>
          </cell>
          <cell r="H507">
            <v>27</v>
          </cell>
          <cell r="I507">
            <v>2.1937499999999999E-2</v>
          </cell>
          <cell r="J507">
            <v>3880</v>
          </cell>
          <cell r="K507">
            <v>97</v>
          </cell>
          <cell r="L507">
            <v>8.8000000000000007</v>
          </cell>
        </row>
        <row r="508">
          <cell r="A508">
            <v>183241</v>
          </cell>
          <cell r="B508" t="str">
            <v>MARU TAKOYAKI</v>
          </cell>
          <cell r="C508" t="str">
            <v>COOP</v>
          </cell>
          <cell r="E508" t="str">
            <v>500g(25pcs)*20*1</v>
          </cell>
          <cell r="F508">
            <v>37</v>
          </cell>
          <cell r="G508">
            <v>43</v>
          </cell>
          <cell r="H508">
            <v>19.5</v>
          </cell>
          <cell r="I508">
            <v>3.10245E-2</v>
          </cell>
          <cell r="J508">
            <v>3100</v>
          </cell>
          <cell r="K508">
            <v>6.2</v>
          </cell>
          <cell r="L508">
            <v>10</v>
          </cell>
        </row>
        <row r="509">
          <cell r="A509">
            <v>178908</v>
          </cell>
          <cell r="B509" t="str">
            <v>SHRIMP SHAOMAI PACK (IY)</v>
          </cell>
          <cell r="C509" t="str">
            <v>IY</v>
          </cell>
          <cell r="E509" t="str">
            <v>132g(6pcs)*10*4</v>
          </cell>
          <cell r="F509">
            <v>38.5</v>
          </cell>
          <cell r="G509">
            <v>57</v>
          </cell>
          <cell r="H509">
            <v>21</v>
          </cell>
          <cell r="I509">
            <v>4.60845E-2</v>
          </cell>
          <cell r="J509">
            <v>7152</v>
          </cell>
          <cell r="K509">
            <v>178.8</v>
          </cell>
          <cell r="L509">
            <v>5.28</v>
          </cell>
        </row>
        <row r="510">
          <cell r="A510">
            <v>178906</v>
          </cell>
          <cell r="B510" t="str">
            <v>SHARK FIN GYOZA PACK (IY)</v>
          </cell>
          <cell r="C510" t="str">
            <v>IY</v>
          </cell>
          <cell r="E510" t="str">
            <v>156g(6pcs)*10*4</v>
          </cell>
          <cell r="F510">
            <v>47.5</v>
          </cell>
          <cell r="G510">
            <v>59</v>
          </cell>
          <cell r="H510">
            <v>22</v>
          </cell>
          <cell r="I510">
            <v>6.1655000000000001E-2</v>
          </cell>
          <cell r="J510">
            <v>7368</v>
          </cell>
          <cell r="K510">
            <v>184.2</v>
          </cell>
          <cell r="L510">
            <v>6.24</v>
          </cell>
        </row>
        <row r="511">
          <cell r="A511">
            <v>178905</v>
          </cell>
          <cell r="B511" t="str">
            <v>SHOROM PAO PACK (IY)</v>
          </cell>
          <cell r="C511" t="str">
            <v>IY</v>
          </cell>
          <cell r="E511" t="str">
            <v>180g(6pcs)*10*4</v>
          </cell>
          <cell r="F511">
            <v>41.5</v>
          </cell>
          <cell r="G511">
            <v>67.5</v>
          </cell>
          <cell r="H511">
            <v>20</v>
          </cell>
          <cell r="I511">
            <v>5.6024999999999998E-2</v>
          </cell>
          <cell r="J511">
            <v>4920</v>
          </cell>
          <cell r="K511">
            <v>123</v>
          </cell>
          <cell r="L511">
            <v>7.2</v>
          </cell>
        </row>
        <row r="512">
          <cell r="A512">
            <v>178907</v>
          </cell>
          <cell r="B512" t="str">
            <v>NIRA MANJU PACK (IY)</v>
          </cell>
          <cell r="C512" t="str">
            <v>IY</v>
          </cell>
          <cell r="E512" t="str">
            <v>180g(6pcs)*10*4</v>
          </cell>
          <cell r="F512">
            <v>41.5</v>
          </cell>
          <cell r="G512">
            <v>67</v>
          </cell>
          <cell r="H512">
            <v>21</v>
          </cell>
          <cell r="I512">
            <v>5.8390499999999998E-2</v>
          </cell>
          <cell r="J512">
            <v>6840</v>
          </cell>
          <cell r="K512">
            <v>171</v>
          </cell>
          <cell r="L512">
            <v>7.2</v>
          </cell>
        </row>
        <row r="513">
          <cell r="A513">
            <v>178911</v>
          </cell>
          <cell r="B513" t="str">
            <v>CHIMAKI CHICKEN PACK (IY)</v>
          </cell>
          <cell r="C513" t="str">
            <v>IY</v>
          </cell>
          <cell r="E513" t="str">
            <v>180g(4pcs)*10*4</v>
          </cell>
          <cell r="F513">
            <v>41</v>
          </cell>
          <cell r="G513">
            <v>56</v>
          </cell>
          <cell r="H513">
            <v>30.5</v>
          </cell>
          <cell r="I513">
            <v>7.0028000000000007E-2</v>
          </cell>
          <cell r="J513">
            <v>4224</v>
          </cell>
          <cell r="K513">
            <v>105.6</v>
          </cell>
          <cell r="L513">
            <v>7.2</v>
          </cell>
        </row>
        <row r="514">
          <cell r="A514">
            <v>178910</v>
          </cell>
          <cell r="B514" t="str">
            <v>SEAFOOD SPRING ROLL PACK (IY)</v>
          </cell>
          <cell r="C514" t="str">
            <v>IY</v>
          </cell>
          <cell r="E514" t="str">
            <v>200g(5pcs)*10*4</v>
          </cell>
          <cell r="F514">
            <v>42</v>
          </cell>
          <cell r="G514">
            <v>58.5</v>
          </cell>
          <cell r="H514">
            <v>17</v>
          </cell>
          <cell r="I514">
            <v>4.1769000000000001E-2</v>
          </cell>
          <cell r="J514">
            <v>6040</v>
          </cell>
          <cell r="K514">
            <v>151</v>
          </cell>
          <cell r="L514">
            <v>8</v>
          </cell>
        </row>
        <row r="515">
          <cell r="A515">
            <v>178909</v>
          </cell>
          <cell r="B515" t="str">
            <v>HAG KAO  PACK ( IY )</v>
          </cell>
          <cell r="C515" t="str">
            <v>IY</v>
          </cell>
          <cell r="E515" t="str">
            <v>132g(6pcs)*10*4</v>
          </cell>
          <cell r="F515">
            <v>40.5</v>
          </cell>
          <cell r="G515">
            <v>69</v>
          </cell>
          <cell r="H515">
            <v>20</v>
          </cell>
          <cell r="I515">
            <v>5.5890000000000002E-2</v>
          </cell>
          <cell r="J515">
            <v>5712</v>
          </cell>
          <cell r="K515">
            <v>142.80000000000001</v>
          </cell>
          <cell r="L515">
            <v>5.28</v>
          </cell>
        </row>
        <row r="516">
          <cell r="A516">
            <v>178912</v>
          </cell>
          <cell r="B516" t="str">
            <v>GOMA DANGO PACK (IY)</v>
          </cell>
          <cell r="C516" t="str">
            <v>IY</v>
          </cell>
          <cell r="E516" t="str">
            <v>180g(6pcs)*10*4</v>
          </cell>
          <cell r="F516">
            <v>39</v>
          </cell>
          <cell r="G516">
            <v>65</v>
          </cell>
          <cell r="H516">
            <v>19.5</v>
          </cell>
          <cell r="I516">
            <v>4.9432499999999997E-2</v>
          </cell>
          <cell r="J516">
            <v>3936</v>
          </cell>
          <cell r="K516">
            <v>98.4</v>
          </cell>
          <cell r="L516">
            <v>7.2</v>
          </cell>
        </row>
        <row r="517">
          <cell r="A517">
            <v>183284</v>
          </cell>
          <cell r="B517" t="str">
            <v>EBI NEGI YAKI</v>
          </cell>
          <cell r="C517" t="str">
            <v>COOP</v>
          </cell>
          <cell r="E517" t="str">
            <v>200g(5pcs)*20*2</v>
          </cell>
          <cell r="F517">
            <v>30</v>
          </cell>
          <cell r="G517">
            <v>35</v>
          </cell>
          <cell r="H517">
            <v>20</v>
          </cell>
          <cell r="I517">
            <v>2.1000000000000001E-2</v>
          </cell>
          <cell r="J517">
            <v>5460</v>
          </cell>
          <cell r="K517">
            <v>27.3</v>
          </cell>
          <cell r="L517">
            <v>8</v>
          </cell>
        </row>
        <row r="518">
          <cell r="A518" t="str">
            <v>USA-6</v>
          </cell>
          <cell r="B518" t="str">
            <v>EBI KAKIAGE</v>
          </cell>
          <cell r="C518" t="str">
            <v>TMTC</v>
          </cell>
          <cell r="E518" t="str">
            <v>60g*50*1</v>
          </cell>
          <cell r="F518">
            <v>30</v>
          </cell>
          <cell r="G518">
            <v>30</v>
          </cell>
          <cell r="H518">
            <v>15</v>
          </cell>
          <cell r="I518">
            <v>1.35E-2</v>
          </cell>
          <cell r="K518" t="str">
            <v>USD</v>
          </cell>
          <cell r="L518">
            <v>3</v>
          </cell>
          <cell r="P518">
            <v>0.27</v>
          </cell>
          <cell r="Q518">
            <v>13.5</v>
          </cell>
        </row>
        <row r="519">
          <cell r="A519" t="str">
            <v>553RES</v>
          </cell>
          <cell r="B519" t="str">
            <v>YUBA TOFU</v>
          </cell>
          <cell r="C519" t="str">
            <v>RE&amp;S</v>
          </cell>
          <cell r="E519" t="str">
            <v>32g*10*12*2</v>
          </cell>
          <cell r="F519">
            <v>30</v>
          </cell>
          <cell r="G519">
            <v>30</v>
          </cell>
          <cell r="H519">
            <v>15</v>
          </cell>
          <cell r="I519">
            <v>1.35E-2</v>
          </cell>
          <cell r="K519" t="str">
            <v>USD</v>
          </cell>
          <cell r="L519">
            <v>7.68</v>
          </cell>
          <cell r="P519">
            <v>0.17</v>
          </cell>
          <cell r="Q519">
            <v>40.800000000000004</v>
          </cell>
        </row>
        <row r="520">
          <cell r="A520" t="str">
            <v>182866(S)</v>
          </cell>
          <cell r="B520" t="str">
            <v>CRAB CLAW FRY ( H )</v>
          </cell>
          <cell r="C520" t="str">
            <v>RE&amp;S</v>
          </cell>
          <cell r="E520" t="str">
            <v>800g(20)*9*1</v>
          </cell>
          <cell r="F520">
            <v>35</v>
          </cell>
          <cell r="G520">
            <v>47.5</v>
          </cell>
          <cell r="H520">
            <v>15</v>
          </cell>
          <cell r="I520">
            <v>2.4937500000000001E-2</v>
          </cell>
          <cell r="K520" t="str">
            <v>USD</v>
          </cell>
          <cell r="L520">
            <v>7.2</v>
          </cell>
          <cell r="P520">
            <v>0.313</v>
          </cell>
          <cell r="Q520">
            <v>56.339999999999996</v>
          </cell>
        </row>
        <row r="521">
          <cell r="A521" t="str">
            <v>149443(S)</v>
          </cell>
          <cell r="B521" t="str">
            <v>BREADED SHRIMP WHITE SAUCE( EBI CREAMY)</v>
          </cell>
          <cell r="C521" t="str">
            <v>RE&amp;S</v>
          </cell>
          <cell r="E521" t="str">
            <v>324g(12)*10*2</v>
          </cell>
          <cell r="F521">
            <v>53</v>
          </cell>
          <cell r="G521">
            <v>33.5</v>
          </cell>
          <cell r="H521">
            <v>30</v>
          </cell>
          <cell r="I521">
            <v>5.3265E-2</v>
          </cell>
          <cell r="K521" t="str">
            <v>USD</v>
          </cell>
          <cell r="L521">
            <v>6.48</v>
          </cell>
          <cell r="P521">
            <v>0.158</v>
          </cell>
          <cell r="Q521">
            <v>37.92</v>
          </cell>
        </row>
        <row r="522">
          <cell r="A522" t="str">
            <v>U-011</v>
          </cell>
          <cell r="B522" t="str">
            <v>KUSHI FRY SET  NEW</v>
          </cell>
          <cell r="C522" t="str">
            <v>U-COOP</v>
          </cell>
          <cell r="E522" t="str">
            <v>416g(5ITEM*4)*20*1</v>
          </cell>
          <cell r="F522">
            <v>36</v>
          </cell>
          <cell r="G522">
            <v>45.5</v>
          </cell>
          <cell r="H522">
            <v>25</v>
          </cell>
          <cell r="I522">
            <v>4.095E-2</v>
          </cell>
          <cell r="K522" t="str">
            <v>USD</v>
          </cell>
          <cell r="L522">
            <v>8.32</v>
          </cell>
          <cell r="P522">
            <v>2.35</v>
          </cell>
          <cell r="Q522">
            <v>47</v>
          </cell>
        </row>
        <row r="523">
          <cell r="A523">
            <v>183277</v>
          </cell>
          <cell r="B523" t="str">
            <v>TENMORI KAKIAGE</v>
          </cell>
          <cell r="C523" t="str">
            <v>AKEBONO</v>
          </cell>
          <cell r="E523" t="str">
            <v>660g(12pcs)*6*2</v>
          </cell>
          <cell r="F523">
            <v>35</v>
          </cell>
          <cell r="G523">
            <v>52</v>
          </cell>
          <cell r="H523">
            <v>60</v>
          </cell>
          <cell r="I523">
            <v>0.10920000000000001</v>
          </cell>
          <cell r="J523">
            <v>3960</v>
          </cell>
          <cell r="K523">
            <v>27.5</v>
          </cell>
          <cell r="L523">
            <v>7.92</v>
          </cell>
        </row>
        <row r="524">
          <cell r="A524">
            <v>189401</v>
          </cell>
          <cell r="B524" t="str">
            <v>(NEW) AJI FRY 50g</v>
          </cell>
          <cell r="C524" t="str">
            <v>AKEBONO</v>
          </cell>
          <cell r="E524" t="str">
            <v>50g*50*3</v>
          </cell>
          <cell r="F524">
            <v>25</v>
          </cell>
          <cell r="G524">
            <v>37</v>
          </cell>
          <cell r="H524">
            <v>30</v>
          </cell>
          <cell r="I524">
            <v>2.775E-2</v>
          </cell>
          <cell r="J524">
            <v>2448</v>
          </cell>
          <cell r="K524">
            <v>16.32</v>
          </cell>
          <cell r="L524">
            <v>7.5</v>
          </cell>
        </row>
        <row r="525">
          <cell r="A525">
            <v>189402</v>
          </cell>
          <cell r="B525" t="str">
            <v>(NEW) AJI FRY 60g</v>
          </cell>
          <cell r="C525" t="str">
            <v>AKEBONO</v>
          </cell>
          <cell r="E525" t="str">
            <v>60g*50*3</v>
          </cell>
          <cell r="F525">
            <v>25.5</v>
          </cell>
          <cell r="G525">
            <v>36.5</v>
          </cell>
          <cell r="H525">
            <v>34.5</v>
          </cell>
          <cell r="I525">
            <v>3.2110874999999997E-2</v>
          </cell>
          <cell r="J525">
            <v>2754</v>
          </cell>
          <cell r="K525">
            <v>18.36</v>
          </cell>
          <cell r="L525">
            <v>9</v>
          </cell>
        </row>
        <row r="526">
          <cell r="A526">
            <v>189403</v>
          </cell>
          <cell r="B526" t="str">
            <v>(NEW) AJI FRY 70g</v>
          </cell>
          <cell r="C526" t="str">
            <v>AKEBONO</v>
          </cell>
          <cell r="E526" t="str">
            <v>70g*40*3</v>
          </cell>
          <cell r="F526">
            <v>25.5</v>
          </cell>
          <cell r="G526">
            <v>36.5</v>
          </cell>
          <cell r="H526">
            <v>32.25</v>
          </cell>
          <cell r="I526">
            <v>3.00166875E-2</v>
          </cell>
          <cell r="J526">
            <v>2599.1999999999998</v>
          </cell>
          <cell r="K526">
            <v>21.66</v>
          </cell>
          <cell r="L526">
            <v>8.4</v>
          </cell>
        </row>
        <row r="527">
          <cell r="A527">
            <v>189477</v>
          </cell>
          <cell r="B527" t="str">
            <v>KAISEN MANJU</v>
          </cell>
          <cell r="C527" t="str">
            <v>MONTEROZA</v>
          </cell>
          <cell r="E527" t="str">
            <v>1440g(12pcs)*6*1</v>
          </cell>
          <cell r="F527">
            <v>38.5</v>
          </cell>
          <cell r="G527">
            <v>57</v>
          </cell>
          <cell r="H527">
            <v>15</v>
          </cell>
          <cell r="I527">
            <v>3.2917500000000002E-2</v>
          </cell>
          <cell r="J527">
            <v>3427.2000000000003</v>
          </cell>
          <cell r="K527">
            <v>47.6</v>
          </cell>
          <cell r="L527">
            <v>8.64</v>
          </cell>
        </row>
        <row r="528">
          <cell r="A528">
            <v>189478</v>
          </cell>
          <cell r="B528" t="str">
            <v>MINI SHRIMP MANJU</v>
          </cell>
          <cell r="C528" t="str">
            <v>MONTEROZA</v>
          </cell>
          <cell r="E528" t="str">
            <v>500g(20pcs)*8*2</v>
          </cell>
          <cell r="F528">
            <v>27.5</v>
          </cell>
          <cell r="G528">
            <v>39.5</v>
          </cell>
          <cell r="H528">
            <v>31</v>
          </cell>
          <cell r="I528">
            <v>3.3673750000000002E-2</v>
          </cell>
          <cell r="J528">
            <v>5664</v>
          </cell>
          <cell r="K528">
            <v>17.7</v>
          </cell>
          <cell r="L528">
            <v>8</v>
          </cell>
        </row>
        <row r="529">
          <cell r="A529">
            <v>189479</v>
          </cell>
          <cell r="B529" t="str">
            <v>DUCK GARLIC KUSHI</v>
          </cell>
          <cell r="C529" t="str">
            <v>MONTEROZA</v>
          </cell>
          <cell r="E529" t="str">
            <v>150g(10pcs)*16*2</v>
          </cell>
          <cell r="F529">
            <v>31.5</v>
          </cell>
          <cell r="G529">
            <v>43</v>
          </cell>
          <cell r="H529">
            <v>23</v>
          </cell>
          <cell r="I529">
            <v>3.1153500000000001E-2</v>
          </cell>
          <cell r="J529">
            <v>5760</v>
          </cell>
          <cell r="K529">
            <v>18</v>
          </cell>
          <cell r="L529">
            <v>4.8</v>
          </cell>
        </row>
        <row r="530">
          <cell r="A530">
            <v>189480</v>
          </cell>
          <cell r="B530" t="str">
            <v>ONION KUSHI</v>
          </cell>
          <cell r="C530" t="str">
            <v>MONTEROZA</v>
          </cell>
          <cell r="E530" t="str">
            <v>180g(10pcs)*16*2</v>
          </cell>
          <cell r="F530">
            <v>32.5</v>
          </cell>
          <cell r="G530">
            <v>43</v>
          </cell>
          <cell r="H530">
            <v>27</v>
          </cell>
          <cell r="I530">
            <v>3.7732500000000002E-2</v>
          </cell>
          <cell r="J530">
            <v>4000</v>
          </cell>
          <cell r="K530">
            <v>12.5</v>
          </cell>
          <cell r="L530">
            <v>5.76</v>
          </cell>
        </row>
        <row r="531">
          <cell r="A531">
            <v>189481</v>
          </cell>
          <cell r="B531" t="str">
            <v>SHIROMI TARU TARU KUSHI</v>
          </cell>
          <cell r="C531" t="str">
            <v>MONTEROZA</v>
          </cell>
          <cell r="E531" t="str">
            <v>180g(10pcs)*16*2</v>
          </cell>
          <cell r="F531">
            <v>35</v>
          </cell>
          <cell r="G531">
            <v>43.5</v>
          </cell>
          <cell r="H531">
            <v>24</v>
          </cell>
          <cell r="I531">
            <v>3.6540000000000003E-2</v>
          </cell>
          <cell r="J531">
            <v>5440</v>
          </cell>
          <cell r="K531">
            <v>17</v>
          </cell>
          <cell r="L531">
            <v>5.76</v>
          </cell>
        </row>
        <row r="532">
          <cell r="A532">
            <v>189482</v>
          </cell>
          <cell r="B532" t="str">
            <v>STICK SPRING ROLL</v>
          </cell>
          <cell r="C532" t="str">
            <v>MONTEROZA</v>
          </cell>
          <cell r="E532" t="str">
            <v>300g(10pcs)*10*2</v>
          </cell>
          <cell r="F532">
            <v>27.5</v>
          </cell>
          <cell r="G532">
            <v>58.5</v>
          </cell>
          <cell r="H532">
            <v>18</v>
          </cell>
          <cell r="I532">
            <v>2.8957500000000001E-2</v>
          </cell>
          <cell r="J532">
            <v>4200</v>
          </cell>
          <cell r="K532">
            <v>21</v>
          </cell>
          <cell r="L532">
            <v>6</v>
          </cell>
        </row>
        <row r="533">
          <cell r="A533">
            <v>189483</v>
          </cell>
          <cell r="B533" t="str">
            <v>EBI TAMA CHEESE KUSHI</v>
          </cell>
          <cell r="C533" t="str">
            <v>MONTEROZA</v>
          </cell>
          <cell r="E533" t="str">
            <v>200g(10pcs)*16*2</v>
          </cell>
          <cell r="F533">
            <v>31</v>
          </cell>
          <cell r="G533">
            <v>42</v>
          </cell>
          <cell r="H533">
            <v>26</v>
          </cell>
          <cell r="I533">
            <v>3.3852E-2</v>
          </cell>
          <cell r="J533">
            <v>4480</v>
          </cell>
          <cell r="K533">
            <v>14</v>
          </cell>
          <cell r="L533">
            <v>6.4</v>
          </cell>
        </row>
        <row r="534">
          <cell r="A534">
            <v>189484</v>
          </cell>
          <cell r="B534" t="str">
            <v>IKA OBA KUSHI</v>
          </cell>
          <cell r="C534" t="str">
            <v>MONTEROZA</v>
          </cell>
          <cell r="E534" t="str">
            <v>170g(10pcs)*16*2</v>
          </cell>
          <cell r="F534">
            <v>33</v>
          </cell>
          <cell r="G534">
            <v>42.5</v>
          </cell>
          <cell r="H534">
            <v>27.5</v>
          </cell>
          <cell r="I534">
            <v>3.8568749999999999E-2</v>
          </cell>
          <cell r="J534">
            <v>5184</v>
          </cell>
          <cell r="K534">
            <v>16.2</v>
          </cell>
          <cell r="L534">
            <v>5.44</v>
          </cell>
        </row>
        <row r="535">
          <cell r="A535">
            <v>189466</v>
          </cell>
          <cell r="B535" t="str">
            <v>MINI EBI FRY  ( S )</v>
          </cell>
          <cell r="C535" t="str">
            <v>COOP</v>
          </cell>
          <cell r="E535" t="str">
            <v>140g(10pcs)*30*1</v>
          </cell>
          <cell r="F535">
            <v>35</v>
          </cell>
          <cell r="G535">
            <v>52</v>
          </cell>
          <cell r="H535">
            <v>20</v>
          </cell>
          <cell r="I535">
            <v>3.6400000000000002E-2</v>
          </cell>
          <cell r="J535">
            <v>4110</v>
          </cell>
          <cell r="K535">
            <v>13.7</v>
          </cell>
          <cell r="L535">
            <v>4.2</v>
          </cell>
        </row>
        <row r="536">
          <cell r="A536">
            <v>189517</v>
          </cell>
          <cell r="B536" t="str">
            <v>SHRIMP MANJU   80S</v>
          </cell>
          <cell r="C536" t="str">
            <v>COOP</v>
          </cell>
          <cell r="E536" t="str">
            <v>320g(4)*24*1</v>
          </cell>
          <cell r="F536">
            <v>32</v>
          </cell>
          <cell r="G536">
            <v>48</v>
          </cell>
          <cell r="H536">
            <v>19</v>
          </cell>
          <cell r="I536">
            <v>2.9184000000000002E-2</v>
          </cell>
          <cell r="J536">
            <v>3936</v>
          </cell>
          <cell r="K536">
            <v>41</v>
          </cell>
          <cell r="L536">
            <v>7.68</v>
          </cell>
        </row>
        <row r="537">
          <cell r="A537">
            <v>189538</v>
          </cell>
          <cell r="B537" t="str">
            <v>TAKOYAKI   LIFE 30</v>
          </cell>
          <cell r="C537" t="str">
            <v>AKEBONO</v>
          </cell>
          <cell r="E537" t="str">
            <v>900g(30pcs)*10*1</v>
          </cell>
          <cell r="F537">
            <v>27.5</v>
          </cell>
          <cell r="G537">
            <v>24.5</v>
          </cell>
          <cell r="H537">
            <v>21</v>
          </cell>
          <cell r="I537">
            <v>1.414875E-2</v>
          </cell>
          <cell r="J537">
            <v>3450</v>
          </cell>
          <cell r="K537">
            <v>11.5</v>
          </cell>
          <cell r="L537">
            <v>9</v>
          </cell>
        </row>
        <row r="538">
          <cell r="A538">
            <v>189449</v>
          </cell>
          <cell r="B538" t="str">
            <v>YAM CHA SET   ( C )</v>
          </cell>
          <cell r="C538" t="str">
            <v>COOP</v>
          </cell>
          <cell r="E538" t="str">
            <v>616g*12*1</v>
          </cell>
          <cell r="F538">
            <v>34.700000000000003</v>
          </cell>
          <cell r="G538">
            <v>41.7</v>
          </cell>
          <cell r="H538">
            <v>26.9</v>
          </cell>
          <cell r="I538">
            <v>3.8924031000000005E-2</v>
          </cell>
          <cell r="J538">
            <v>7200</v>
          </cell>
          <cell r="K538">
            <v>600</v>
          </cell>
          <cell r="L538">
            <v>7.3920000000000003</v>
          </cell>
          <cell r="M538" t="str">
            <v>NEW LOAD 25/9/02</v>
          </cell>
        </row>
        <row r="539">
          <cell r="A539">
            <v>189448</v>
          </cell>
          <cell r="B539" t="str">
            <v>YAM CHA SPECIAL</v>
          </cell>
          <cell r="C539" t="str">
            <v>COOP</v>
          </cell>
          <cell r="E539" t="str">
            <v>616g*12*1</v>
          </cell>
          <cell r="F539">
            <v>35</v>
          </cell>
          <cell r="G539">
            <v>41</v>
          </cell>
          <cell r="H539">
            <v>28</v>
          </cell>
          <cell r="I539">
            <v>4.018E-2</v>
          </cell>
          <cell r="J539">
            <v>7231.2000000000007</v>
          </cell>
          <cell r="K539">
            <v>602.6</v>
          </cell>
          <cell r="L539">
            <v>7.3920000000000003</v>
          </cell>
          <cell r="M539" t="str">
            <v>NEW LOAD 21/9/02</v>
          </cell>
        </row>
        <row r="540">
          <cell r="A540">
            <v>189522</v>
          </cell>
          <cell r="B540" t="str">
            <v>CHICKEN POT PIE</v>
          </cell>
          <cell r="C540" t="str">
            <v>COOP</v>
          </cell>
          <cell r="E540" t="str">
            <v>250g(2pcs)*18inner*1</v>
          </cell>
          <cell r="F540">
            <v>30</v>
          </cell>
          <cell r="G540">
            <v>35</v>
          </cell>
          <cell r="H540">
            <v>25</v>
          </cell>
          <cell r="I540">
            <v>2.6249999999999999E-2</v>
          </cell>
          <cell r="J540">
            <v>3153.6</v>
          </cell>
          <cell r="K540">
            <v>175.2</v>
          </cell>
          <cell r="L540">
            <v>4.5</v>
          </cell>
        </row>
      </sheetData>
      <sheetData sheetId="4"/>
      <sheetData sheetId="5" refreshError="1"/>
      <sheetData sheetId="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  <sheetName val="kpi"/>
      <sheetName val="stat"/>
      <sheetName val="value added"/>
      <sheetName val="english"/>
      <sheetName val="sms"/>
      <sheetName val="call connect"/>
      <sheetName val="summary error"/>
      <sheetName val="issue"/>
      <sheetName val="turn over"/>
      <sheetName val="staff"/>
      <sheetName val="Headcount"/>
      <sheetName val="Shift Pattern"/>
      <sheetName val="รายชื่อพนักงาน"/>
      <sheetName val="replacement"/>
      <sheetName val="ev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prop"/>
    </sheetNames>
    <sheetDataSet>
      <sheetData sheetId="0"/>
      <sheetData sheetId="1"/>
      <sheetData sheetId="2"/>
      <sheetData sheetId="3">
        <row r="7">
          <cell r="B7">
            <v>2970084.1599999997</v>
          </cell>
          <cell r="D7">
            <v>0</v>
          </cell>
        </row>
        <row r="9">
          <cell r="B9">
            <v>0</v>
          </cell>
          <cell r="D9">
            <v>0</v>
          </cell>
        </row>
        <row r="15">
          <cell r="B15">
            <v>212040700.61999997</v>
          </cell>
          <cell r="D15">
            <v>0</v>
          </cell>
        </row>
        <row r="29">
          <cell r="B29">
            <v>-19790176.16</v>
          </cell>
          <cell r="D29">
            <v>0</v>
          </cell>
        </row>
        <row r="32">
          <cell r="B32">
            <v>5450232.9000000004</v>
          </cell>
        </row>
        <row r="35">
          <cell r="B35">
            <v>3525453.02</v>
          </cell>
        </row>
        <row r="36">
          <cell r="B36">
            <v>24969284.120000001</v>
          </cell>
        </row>
        <row r="39">
          <cell r="B39">
            <v>11049105.449999999</v>
          </cell>
          <cell r="D39">
            <v>0</v>
          </cell>
        </row>
        <row r="64">
          <cell r="B64">
            <v>-44072077.759999998</v>
          </cell>
          <cell r="D64">
            <v>0</v>
          </cell>
        </row>
        <row r="76">
          <cell r="B76">
            <v>-1904801.0799999989</v>
          </cell>
          <cell r="D76">
            <v>0</v>
          </cell>
        </row>
        <row r="79">
          <cell r="B79">
            <v>-60190264.109999999</v>
          </cell>
          <cell r="D79">
            <v>0</v>
          </cell>
        </row>
        <row r="85">
          <cell r="B85">
            <v>49318433.629999995</v>
          </cell>
          <cell r="D85">
            <v>-1918433.6300000027</v>
          </cell>
        </row>
        <row r="107">
          <cell r="B107">
            <v>-79538.63</v>
          </cell>
          <cell r="D107">
            <v>0</v>
          </cell>
        </row>
        <row r="122">
          <cell r="B122">
            <v>2117740.2600000002</v>
          </cell>
          <cell r="D122">
            <v>483626.77</v>
          </cell>
        </row>
        <row r="127">
          <cell r="B127">
            <v>5941536</v>
          </cell>
        </row>
        <row r="130">
          <cell r="B130">
            <v>14823676.209999999</v>
          </cell>
          <cell r="D130">
            <v>0</v>
          </cell>
        </row>
        <row r="133">
          <cell r="D133">
            <v>0</v>
          </cell>
        </row>
        <row r="134">
          <cell r="B134">
            <v>-59227180.399999999</v>
          </cell>
        </row>
        <row r="137">
          <cell r="B137">
            <v>-88965570.479999989</v>
          </cell>
          <cell r="D137">
            <v>0</v>
          </cell>
        </row>
        <row r="143">
          <cell r="B143">
            <v>0</v>
          </cell>
          <cell r="D143">
            <v>0</v>
          </cell>
        </row>
        <row r="144">
          <cell r="B144">
            <v>0</v>
          </cell>
        </row>
        <row r="148">
          <cell r="B148">
            <v>18174689.829999998</v>
          </cell>
          <cell r="D148">
            <v>0</v>
          </cell>
        </row>
        <row r="151">
          <cell r="B151">
            <v>148153052.57000002</v>
          </cell>
          <cell r="D151">
            <v>0</v>
          </cell>
        </row>
        <row r="152">
          <cell r="B152">
            <v>426159595.94999999</v>
          </cell>
        </row>
        <row r="153">
          <cell r="B153">
            <v>9227964.5999999996</v>
          </cell>
        </row>
        <row r="154">
          <cell r="B154">
            <v>24433011.98</v>
          </cell>
        </row>
        <row r="158">
          <cell r="B158">
            <v>18359816.120000001</v>
          </cell>
        </row>
        <row r="164">
          <cell r="B164">
            <v>-456852694.71000004</v>
          </cell>
        </row>
        <row r="169">
          <cell r="B169">
            <v>10148243.800000001</v>
          </cell>
          <cell r="D169">
            <v>0</v>
          </cell>
        </row>
        <row r="179">
          <cell r="B179">
            <v>-928503164.40999985</v>
          </cell>
          <cell r="D179">
            <v>0</v>
          </cell>
        </row>
        <row r="196">
          <cell r="B196">
            <v>763646211.48999989</v>
          </cell>
        </row>
        <row r="238">
          <cell r="B238">
            <v>43238416.460000008</v>
          </cell>
          <cell r="D238">
            <v>65352.69</v>
          </cell>
        </row>
        <row r="251">
          <cell r="B251">
            <v>10062284.800000001</v>
          </cell>
          <cell r="D251">
            <v>0</v>
          </cell>
        </row>
        <row r="255">
          <cell r="B255">
            <v>-6916.28</v>
          </cell>
        </row>
        <row r="281">
          <cell r="B281">
            <v>-5668396.1799999997</v>
          </cell>
          <cell r="D281">
            <v>-12358079.569999998</v>
          </cell>
        </row>
        <row r="282">
          <cell r="B282">
            <v>107888.83999999941</v>
          </cell>
          <cell r="D282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y Line"/>
      <sheetName val="Macro1"/>
      <sheetName val="H1"/>
      <sheetName val="H2"/>
      <sheetName val="H3"/>
      <sheetName val="H4"/>
      <sheetName val="H5"/>
      <sheetName val="H6"/>
      <sheetName val="M1"/>
      <sheetName val="M2"/>
      <sheetName val="S1"/>
      <sheetName val="S2"/>
      <sheetName val="S3"/>
      <sheetName val="S4"/>
      <sheetName val="CC2"/>
      <sheetName val="จำแนก_1"/>
      <sheetName val="จำแนก_2"/>
      <sheetName val="Target 2012"/>
    </sheetNames>
    <sheetDataSet>
      <sheetData sheetId="0"/>
      <sheetData sheetId="1">
        <row r="144">
          <cell r="A144" t="str">
            <v>Recover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y Line"/>
      <sheetName val="Macro1"/>
      <sheetName val="H1"/>
      <sheetName val="H2"/>
      <sheetName val="H3"/>
      <sheetName val="H4"/>
      <sheetName val="H5"/>
      <sheetName val="H6"/>
      <sheetName val="M1"/>
      <sheetName val="M2"/>
      <sheetName val="S1"/>
      <sheetName val="S2"/>
      <sheetName val="S3"/>
      <sheetName val="S4"/>
      <sheetName val="CC2"/>
      <sheetName val="จำแนก_1"/>
      <sheetName val="จำแนก_2"/>
      <sheetName val="Target 2012"/>
    </sheetNames>
    <sheetDataSet>
      <sheetData sheetId="0"/>
      <sheetData sheetId="1">
        <row r="144">
          <cell r="A144" t="str">
            <v>Recover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PIVOTTO"/>
      <sheetName val="FIX11-2000"/>
      <sheetName val="#REF"/>
      <sheetName val="01'06-3.1.6"/>
      <sheetName val="BS"/>
      <sheetName val="PL-01'06"/>
      <sheetName val="PL-01'06-2nd"/>
      <sheetName val="BS-01'06-yim"/>
      <sheetName val="SUAD"/>
      <sheetName val="SAD"/>
      <sheetName val="d"/>
      <sheetName val="RJE"/>
      <sheetName val="F-1"/>
      <sheetName val="F-2"/>
      <sheetName val="F-3"/>
      <sheetName val="L"/>
      <sheetName val="_REF"/>
      <sheetName val="CJEs"/>
      <sheetName val="01'06-3_1_6"/>
      <sheetName val="10-1 Media"/>
      <sheetName val="10-cut"/>
      <sheetName val="HISTORICO"/>
      <sheetName val="M_Maincomp"/>
      <sheetName val="CUS2"/>
      <sheetName val="BS(Foamtec)"/>
      <sheetName val="PL(Foamtec)"/>
      <sheetName val="เครื่องมือ"/>
      <sheetName val="CST1198"/>
      <sheetName val="Instructuion"/>
      <sheetName val="Note"/>
      <sheetName val="Template-Sales"/>
      <sheetName val="Template-Mkt"/>
      <sheetName val="Template-Shipping"/>
      <sheetName val="Template-Shipping for CCD"/>
      <sheetName val="Template-HR Admin"/>
      <sheetName val="Template-IO"/>
      <sheetName val="Template-Finance"/>
      <sheetName val="Template-Corp Planning"/>
      <sheetName val="Consult Fee"/>
      <sheetName val="Support Xerox"/>
      <sheetName val="Support Plan BG Finance 2014"/>
      <sheetName val="Support Loan &amp; Int."/>
      <sheetName val="Support CF Fcst_2014"/>
      <sheetName val="LIST"/>
      <sheetName val="CC"/>
      <sheetName val="AccountCode"/>
      <sheetName val="CC_ALL"/>
      <sheetName val="GL-ALL"/>
      <sheetName val="HR พี่นก"/>
      <sheetName val="from HR"/>
      <sheetName val="origi GL"/>
      <sheetName val="IO"/>
      <sheetName val="IO_Summary Expense- IO"/>
      <sheetName val="Sheet3"/>
      <sheetName val="Sheet1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>
        <row r="2">
          <cell r="A2">
            <v>10000000</v>
          </cell>
        </row>
      </sheetData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>
        <row r="1">
          <cell r="A1" t="str">
            <v>THAILAND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4)"/>
      <sheetName val="Sheet1 (2)"/>
      <sheetName val="Sheet1"/>
      <sheetName val="Adj."/>
      <sheetName val="Adj-Period"/>
      <sheetName val="ไปรษณีย์"/>
      <sheetName val="ซองยาว"/>
      <sheetName val="รอเรียกเก็บ"/>
      <sheetName val="For GL CN1"/>
      <sheetName val="GL 2546"/>
      <sheetName val="GL 2547"/>
      <sheetName val="GL 2548"/>
      <sheetName val="GL 2549"/>
      <sheetName val="Recovered_Sheet1"/>
      <sheetName val="TRIAL Balanceหลัง"/>
      <sheetName val="TRIAL Balanceก่อน"/>
      <sheetName val="Balance Sheet"/>
      <sheetName val="TRIAL Balance"/>
      <sheetName val="TRIAL Balance &amp; %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1"/>
      <sheetName val="F-2"/>
      <sheetName val="F-3"/>
      <sheetName val="A"/>
      <sheetName val="L"/>
      <sheetName val="BB "/>
      <sheetName val="BB-1"/>
      <sheetName val="SS"/>
      <sheetName val="30.1"/>
      <sheetName val="30-note"/>
      <sheetName val="งบการเงิน"/>
      <sheetName val="#REF"/>
      <sheetName val="cash flow 1"/>
      <sheetName val="Recovered_Sheet1"/>
      <sheetName val="TRIAL Balanceหลัง"/>
      <sheetName val="TRIAL Balanceก่อน"/>
      <sheetName val="Balance Sheet"/>
      <sheetName val="TRIAL Balance"/>
      <sheetName val="TRIAL Balance &amp; %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1-3"/>
      <sheetName val="pro2"/>
      <sheetName val="var_1"/>
      <sheetName val="PL-1"/>
      <sheetName val="Pl-2"/>
      <sheetName val="JL-MFC"/>
      <sheetName val="JV"/>
      <sheetName val="Iss-FG"/>
      <sheetName val="FG "/>
      <sheetName val="Sum Var"/>
      <sheetName val="Sum STD"/>
      <sheetName val="Price-RM"/>
      <sheetName val="Price RM+PK"/>
      <sheetName val="RM"/>
      <sheetName val="Stock"/>
      <sheetName val="Packaging"/>
      <sheetName val="RM_Lucaris"/>
      <sheetName val="OSA"/>
      <sheetName val="var-stw"/>
      <sheetName val="2613"/>
      <sheetName val="stw"/>
      <sheetName val="งบทดลอง - ต.ค.254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1-3"/>
      <sheetName val="pro2"/>
      <sheetName val="var_1"/>
      <sheetName val="PL-1"/>
      <sheetName val="Pl-2"/>
      <sheetName val="JL-MFC"/>
      <sheetName val="JV"/>
      <sheetName val="Iss-FG"/>
      <sheetName val="FG "/>
      <sheetName val="Sum Var"/>
      <sheetName val="Sum STD"/>
      <sheetName val="Price-RM"/>
      <sheetName val="Price RM+PK"/>
      <sheetName val="RM"/>
      <sheetName val="Stock"/>
      <sheetName val="Packaging"/>
      <sheetName val="RM_Lucaris"/>
      <sheetName val="OSA"/>
      <sheetName val="var-stw"/>
      <sheetName val="2613"/>
      <sheetName val="stw"/>
      <sheetName val="งบทดลอง - ต.ค.2547"/>
      <sheetName val="Recovered_Sheet1"/>
      <sheetName val="TRIAL Balanceหลัง"/>
      <sheetName val="TRIAL Balanceก่อน"/>
      <sheetName val="Balance Sheet"/>
      <sheetName val="TRIAL Balance"/>
      <sheetName val="TRIAL Balance &amp; %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VAR"/>
      <sheetName val="prop"/>
      <sheetName val="TP"/>
      <sheetName val="FS"/>
      <sheetName val="Database"/>
      <sheetName val="Region List"/>
    </sheetNames>
    <sheetDataSet>
      <sheetData sheetId="0" refreshError="1"/>
      <sheetData sheetId="1" refreshError="1"/>
      <sheetData sheetId="2" refreshError="1"/>
      <sheetData sheetId="3" refreshError="1">
        <row r="36">
          <cell r="D36">
            <v>0</v>
          </cell>
        </row>
        <row r="135">
          <cell r="D135">
            <v>0</v>
          </cell>
        </row>
        <row r="197">
          <cell r="D197">
            <v>734047.24576000008</v>
          </cell>
        </row>
      </sheetData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REPORT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ต้นทุน Air Time"/>
      <sheetName val="solution"/>
      <sheetName val="solution-Equipment"/>
      <sheetName val="Affiliated company"/>
      <sheetName val="AP-AR &amp; AirTime"/>
      <sheetName val="ค่าเสื่อมราคา"/>
      <sheetName val="ตรวจสอบยอด"/>
      <sheetName val="งบทดลอง(2550)"/>
      <sheetName val="Sh2"/>
      <sheetName val="งบทดลองรวม"/>
      <sheetName val="สินทรัพย์เคลื่อนไหว"/>
      <sheetName val="ที่เกี่ยวข้อง"/>
      <sheetName val="งบดุล (2550)"/>
      <sheetName val="BalanceSheet"/>
      <sheetName val="งบกำไรขาดทุน (2550)"/>
      <sheetName val="Barter"/>
      <sheetName val="ค่าโฆษณาBarter"/>
      <sheetName val="Trial BL_07"/>
      <sheetName val="งบดุล"/>
      <sheetName val="งบกำไรขาดทุน"/>
      <sheetName val="AirTime07"/>
      <sheetName val="กระทบรายได้-ภาษี (2549)"/>
      <sheetName val="ภาษีซื้อ-ขาย"/>
      <sheetName val="ดบ.คุณต้น"/>
      <sheetName val="ดบ.คุณต้น (2)"/>
      <sheetName val="Movement Asset"/>
      <sheetName val="Movement Asset (2)"/>
      <sheetName val="Adj.รายได้48"/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VAR"/>
      <sheetName val="pr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W4" t="str">
            <v>s13.xls</v>
          </cell>
        </row>
        <row r="8">
          <cell r="B8" t="str">
            <v>เงินสดย่อย</v>
          </cell>
          <cell r="C8">
            <v>30000</v>
          </cell>
          <cell r="D8">
            <v>0</v>
          </cell>
          <cell r="E8">
            <v>0</v>
          </cell>
          <cell r="F8">
            <v>0</v>
          </cell>
        </row>
        <row r="9">
          <cell r="B9" t="str">
            <v>เงินสดในมือ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DU9" t="str">
            <v>AA8</v>
          </cell>
        </row>
        <row r="10">
          <cell r="B10" t="str">
            <v>เงินตราต่างประเทศ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B11" t="str">
            <v>บัญชีเงินฝากออมทรัพย์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</row>
        <row r="12">
          <cell r="B12" t="str">
            <v>บัญชีเงินฝากออมทรัพย์ ไทยพาณิชย์ - รัชโยธิน</v>
          </cell>
          <cell r="C12">
            <v>17982688.010000002</v>
          </cell>
          <cell r="D12">
            <v>0</v>
          </cell>
          <cell r="E12">
            <v>2462922.56</v>
          </cell>
          <cell r="F12">
            <v>0</v>
          </cell>
        </row>
        <row r="13">
          <cell r="B13" t="str">
            <v>บัญชีเงินฝากออมทรัพย์ ธ.กรุงเทพ - หลักสี่</v>
          </cell>
          <cell r="C13">
            <v>203501.23</v>
          </cell>
          <cell r="D13">
            <v>0</v>
          </cell>
          <cell r="E13">
            <v>0</v>
          </cell>
          <cell r="F13">
            <v>12235.61</v>
          </cell>
        </row>
        <row r="14">
          <cell r="B14" t="str">
            <v>บัญชีเงินฝากออมทรัพย์ ทหารไทย - พญาไท</v>
          </cell>
          <cell r="C14">
            <v>36026.04</v>
          </cell>
          <cell r="D14">
            <v>0</v>
          </cell>
          <cell r="E14">
            <v>1239.06</v>
          </cell>
          <cell r="F14">
            <v>0</v>
          </cell>
        </row>
        <row r="15">
          <cell r="B15" t="str">
            <v>บัญชีเงินฝากกระแสรายวัน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</row>
        <row r="16">
          <cell r="B16" t="str">
            <v>บัญชีเงินฝากกระแสรายวัน ไทยพาณิชย์ - รัชโยธิน</v>
          </cell>
          <cell r="C16">
            <v>0</v>
          </cell>
          <cell r="D16">
            <v>7128962.3799999999</v>
          </cell>
          <cell r="E16">
            <v>0</v>
          </cell>
          <cell r="F16">
            <v>2046065.06</v>
          </cell>
        </row>
        <row r="17">
          <cell r="B17" t="str">
            <v>บัญชีกระแสรายวัน ไทยพาณิชย์ - รัชโยธิน SCB-Easy</v>
          </cell>
          <cell r="C17">
            <v>12801.43</v>
          </cell>
          <cell r="D17">
            <v>0</v>
          </cell>
          <cell r="E17">
            <v>42257.440000000002</v>
          </cell>
          <cell r="F17">
            <v>0</v>
          </cell>
        </row>
        <row r="18">
          <cell r="B18" t="str">
            <v>บัญชีกระแสรายวัน SCB รัชโยธิน(111-3-05740-5)</v>
          </cell>
          <cell r="C18">
            <v>82533.55</v>
          </cell>
          <cell r="D18">
            <v>0</v>
          </cell>
          <cell r="E18">
            <v>167630.51</v>
          </cell>
          <cell r="F18">
            <v>0</v>
          </cell>
        </row>
        <row r="19">
          <cell r="B19" t="str">
            <v>บัญชีเงินฝากกระแสรายวัน - กสิกรไทย  รัชดา</v>
          </cell>
          <cell r="C19">
            <v>319323.92</v>
          </cell>
          <cell r="D19">
            <v>0</v>
          </cell>
          <cell r="E19">
            <v>587371.86</v>
          </cell>
          <cell r="F19">
            <v>0</v>
          </cell>
        </row>
        <row r="20">
          <cell r="B20" t="str">
            <v>บัญชีเงินฝากกระแสรายวัน ธ.กรุงเทพ - หลักสี่</v>
          </cell>
          <cell r="C20">
            <v>30187.26</v>
          </cell>
          <cell r="D20">
            <v>0</v>
          </cell>
          <cell r="E20">
            <v>0</v>
          </cell>
          <cell r="F20">
            <v>0</v>
          </cell>
        </row>
        <row r="21">
          <cell r="B21" t="str">
            <v>บัญชีเงินฝากกระแสรายวัน ทหารไทย - พญาไท</v>
          </cell>
          <cell r="C21">
            <v>10</v>
          </cell>
          <cell r="D21">
            <v>0</v>
          </cell>
          <cell r="E21">
            <v>0</v>
          </cell>
          <cell r="F21">
            <v>0</v>
          </cell>
        </row>
        <row r="22">
          <cell r="B22" t="str">
            <v>บัญชีเงินฝากกระแสรายวัน ธนชาต-รัชดาภิเษก</v>
          </cell>
          <cell r="C22">
            <v>11021.13</v>
          </cell>
          <cell r="D22">
            <v>0</v>
          </cell>
          <cell r="E22">
            <v>0</v>
          </cell>
          <cell r="F22">
            <v>0</v>
          </cell>
        </row>
        <row r="23">
          <cell r="B23" t="str">
            <v>บัญชีเงินฝากกระแสรายวัน กรุงไทย-รัชดาภิเษก</v>
          </cell>
          <cell r="C23">
            <v>196110.71</v>
          </cell>
          <cell r="D23">
            <v>0</v>
          </cell>
          <cell r="E23">
            <v>51325.71</v>
          </cell>
          <cell r="F23">
            <v>0</v>
          </cell>
        </row>
        <row r="24">
          <cell r="B24" t="str">
            <v>บัญชีเงินฝากประจำ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</row>
        <row r="25">
          <cell r="B25" t="str">
            <v>ธนาคารทหารไทย-เงินฝากประจำ 3 เดือน - พญาไท</v>
          </cell>
          <cell r="C25">
            <v>2721099.69</v>
          </cell>
          <cell r="D25">
            <v>0</v>
          </cell>
          <cell r="E25">
            <v>15092.22</v>
          </cell>
          <cell r="F25">
            <v>0</v>
          </cell>
        </row>
        <row r="26">
          <cell r="B26" t="str">
            <v>Bank Equivalent</v>
          </cell>
          <cell r="C26">
            <v>700</v>
          </cell>
          <cell r="D26">
            <v>0</v>
          </cell>
          <cell r="E26">
            <v>0</v>
          </cell>
          <cell r="F26">
            <v>0</v>
          </cell>
        </row>
        <row r="27">
          <cell r="B27" t="str">
            <v>เงินลงทุนระยะสั้น - เงินลงทุนในตราสารหนี้</v>
          </cell>
          <cell r="C27">
            <v>92792981.659999996</v>
          </cell>
          <cell r="D27">
            <v>0</v>
          </cell>
          <cell r="E27">
            <v>794643.2</v>
          </cell>
          <cell r="F27">
            <v>0</v>
          </cell>
        </row>
        <row r="28">
          <cell r="B28" t="str">
            <v>ลูกหนี้การค้า</v>
          </cell>
          <cell r="C28">
            <v>34291585.869999997</v>
          </cell>
          <cell r="D28">
            <v>0</v>
          </cell>
          <cell r="E28">
            <v>211737.43</v>
          </cell>
          <cell r="F28">
            <v>0</v>
          </cell>
        </row>
        <row r="29">
          <cell r="B29" t="str">
            <v>ฝากขาย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B30" t="str">
            <v>ลูกหนี้ Access Time</v>
          </cell>
          <cell r="C30">
            <v>97785.98</v>
          </cell>
          <cell r="D30">
            <v>0</v>
          </cell>
          <cell r="E30">
            <v>12599.52</v>
          </cell>
          <cell r="F30">
            <v>0</v>
          </cell>
        </row>
        <row r="31">
          <cell r="B31" t="str">
            <v>ลูกหนี้ Access Time - ADSL BB-life</v>
          </cell>
          <cell r="C31">
            <v>194695.73</v>
          </cell>
          <cell r="D31">
            <v>0</v>
          </cell>
          <cell r="E31">
            <v>11200.21</v>
          </cell>
          <cell r="F31">
            <v>0</v>
          </cell>
        </row>
        <row r="32">
          <cell r="B32" t="str">
            <v>ลูกหนี้บริษัทในเครือ - ISP (Thailand)</v>
          </cell>
          <cell r="C32">
            <v>5500</v>
          </cell>
          <cell r="D32">
            <v>0</v>
          </cell>
          <cell r="E32">
            <v>0</v>
          </cell>
          <cell r="F32">
            <v>0</v>
          </cell>
        </row>
        <row r="33">
          <cell r="B33" t="str">
            <v>ลูกหนี้บริษัทในเครือ - E-go internet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 t="str">
            <v>ลูกหนี้- Internet Service Provider</v>
          </cell>
          <cell r="C34">
            <v>43632263.539999999</v>
          </cell>
          <cell r="D34">
            <v>0</v>
          </cell>
          <cell r="E34">
            <v>514521.06</v>
          </cell>
          <cell r="F34">
            <v>0</v>
          </cell>
        </row>
        <row r="35">
          <cell r="B35" t="str">
            <v>ลูกหนี้ - Connect One</v>
          </cell>
          <cell r="C35">
            <v>6235111.2400000002</v>
          </cell>
          <cell r="D35">
            <v>0</v>
          </cell>
          <cell r="E35">
            <v>507922.69</v>
          </cell>
          <cell r="F35">
            <v>0</v>
          </cell>
        </row>
        <row r="36">
          <cell r="B36" t="str">
            <v>ลูกหนี้การค้าอื่นๆ</v>
          </cell>
          <cell r="C36">
            <v>829095.47</v>
          </cell>
          <cell r="D36">
            <v>0</v>
          </cell>
          <cell r="E36">
            <v>128168.35</v>
          </cell>
          <cell r="F36">
            <v>0</v>
          </cell>
        </row>
        <row r="37">
          <cell r="B37" t="str">
            <v>ลูกหนี้การค้าอื่นๆ - เช็คจ่ายล่วงหน้า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 t="str">
            <v>ลูกหนี้ส่วนลดค่าวงจร</v>
          </cell>
          <cell r="C38">
            <v>1291931.32</v>
          </cell>
          <cell r="D38">
            <v>0</v>
          </cell>
          <cell r="E38">
            <v>5060</v>
          </cell>
          <cell r="F38">
            <v>0</v>
          </cell>
        </row>
        <row r="39">
          <cell r="B39" t="str">
            <v>ลูกหนี้บัตรเครดิต</v>
          </cell>
          <cell r="C39">
            <v>95313.38</v>
          </cell>
          <cell r="D39">
            <v>0</v>
          </cell>
          <cell r="E39">
            <v>0</v>
          </cell>
          <cell r="F39">
            <v>8619.14</v>
          </cell>
        </row>
        <row r="40">
          <cell r="B40" t="str">
            <v>ลูกหนี้การค้า - Barter</v>
          </cell>
          <cell r="C40">
            <v>1984015.4</v>
          </cell>
          <cell r="D40">
            <v>0</v>
          </cell>
          <cell r="E40">
            <v>197950</v>
          </cell>
          <cell r="F40">
            <v>0</v>
          </cell>
        </row>
        <row r="41">
          <cell r="B41" t="str">
            <v>ลูกหนี้ดอกเบี้ยค้างรับ- Internet Service</v>
          </cell>
          <cell r="C41">
            <v>36350935.32</v>
          </cell>
          <cell r="D41">
            <v>0</v>
          </cell>
          <cell r="E41">
            <v>719896.43</v>
          </cell>
          <cell r="F41">
            <v>0</v>
          </cell>
        </row>
        <row r="42">
          <cell r="B42" t="str">
            <v>ลูกหนี้ดอกเบี้ยค้างรับ - Connect One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</row>
        <row r="43">
          <cell r="B43" t="str">
            <v>ดอกเบี้ยค้างรับ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B44" t="str">
            <v>ลูกหนี้การค้ารอเรียกเก็บ</v>
          </cell>
          <cell r="C44">
            <v>327215</v>
          </cell>
          <cell r="D44">
            <v>0</v>
          </cell>
          <cell r="E44">
            <v>1610339.96</v>
          </cell>
          <cell r="F44">
            <v>0</v>
          </cell>
        </row>
        <row r="45">
          <cell r="B45" t="str">
            <v>ค่าเผื่อหนี้สงสัยจะสูญ</v>
          </cell>
          <cell r="C45">
            <v>0</v>
          </cell>
          <cell r="D45">
            <v>887878.24</v>
          </cell>
          <cell r="E45">
            <v>0</v>
          </cell>
          <cell r="F45">
            <v>0</v>
          </cell>
        </row>
        <row r="46">
          <cell r="B46" t="str">
            <v>ค่าเผื่อหนี้สงสัยจะสูญ-Access Time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</row>
        <row r="47">
          <cell r="B47" t="str">
            <v>ค่าเผื่อหนี้สงสัยจะสูญ-BB Life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</row>
        <row r="48">
          <cell r="B48" t="str">
            <v>สินค้าคงเหลือ - 1</v>
          </cell>
          <cell r="C48">
            <v>1244956.23</v>
          </cell>
          <cell r="D48">
            <v>0</v>
          </cell>
          <cell r="E48">
            <v>0</v>
          </cell>
          <cell r="F48">
            <v>0</v>
          </cell>
        </row>
        <row r="49">
          <cell r="B49" t="str">
            <v>สินค้าคงเหลือ</v>
          </cell>
          <cell r="C49">
            <v>3947185.65</v>
          </cell>
          <cell r="D49">
            <v>0</v>
          </cell>
          <cell r="E49">
            <v>94202.41</v>
          </cell>
          <cell r="F49">
            <v>0</v>
          </cell>
        </row>
        <row r="50">
          <cell r="B50" t="str">
            <v>สินค้าส่งเสริมการขาย</v>
          </cell>
          <cell r="C50">
            <v>101491.68</v>
          </cell>
          <cell r="D50">
            <v>0</v>
          </cell>
          <cell r="E50">
            <v>0</v>
          </cell>
          <cell r="F50">
            <v>7130</v>
          </cell>
        </row>
        <row r="51">
          <cell r="B51" t="str">
            <v>สำรองการด้อยค่า - สินค้า</v>
          </cell>
          <cell r="C51">
            <v>0</v>
          </cell>
          <cell r="D51">
            <v>605000</v>
          </cell>
          <cell r="E51">
            <v>0</v>
          </cell>
          <cell r="F51">
            <v>0</v>
          </cell>
        </row>
        <row r="52">
          <cell r="B52" t="str">
            <v>เงินให้กู้ยืมบริษัทในเครือ - Internet Service</v>
          </cell>
          <cell r="C52">
            <v>113016000</v>
          </cell>
          <cell r="D52">
            <v>0</v>
          </cell>
          <cell r="E52">
            <v>0</v>
          </cell>
          <cell r="F52">
            <v>0</v>
          </cell>
        </row>
        <row r="53">
          <cell r="B53" t="str">
            <v>เงินให้กู้ยืมบริษัทในเครือ - E-go Internet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</row>
        <row r="54">
          <cell r="B54" t="str">
            <v>เงินให้กู้ยืมบริษัทในเครือ - Connect One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</row>
        <row r="55">
          <cell r="B55" t="str">
            <v>เงินให้กู้ยืมแก่พนักงาน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B56" t="str">
            <v>เงินทดรองจ่าย</v>
          </cell>
          <cell r="C56">
            <v>0</v>
          </cell>
          <cell r="D56">
            <v>65200</v>
          </cell>
          <cell r="E56">
            <v>65200</v>
          </cell>
          <cell r="F56">
            <v>0</v>
          </cell>
        </row>
        <row r="57">
          <cell r="B57" t="str">
            <v>เงินทดรองจ่ายแก่พนักงาน</v>
          </cell>
          <cell r="C57">
            <v>78594.820000000007</v>
          </cell>
          <cell r="D57">
            <v>0</v>
          </cell>
          <cell r="E57">
            <v>0</v>
          </cell>
          <cell r="F57">
            <v>66230.37</v>
          </cell>
        </row>
        <row r="58">
          <cell r="B58" t="str">
            <v>ค่าใช้จ่ายจ่ายล่วงหน้า</v>
          </cell>
          <cell r="C58">
            <v>1238881.58</v>
          </cell>
          <cell r="D58">
            <v>0</v>
          </cell>
          <cell r="E58">
            <v>0</v>
          </cell>
          <cell r="F58">
            <v>118946.39</v>
          </cell>
        </row>
        <row r="59">
          <cell r="B59" t="str">
            <v>ค่าเบี้ยประกันจ่ายล่วงหน้า</v>
          </cell>
          <cell r="C59">
            <v>33364.69</v>
          </cell>
          <cell r="D59">
            <v>0</v>
          </cell>
          <cell r="E59">
            <v>0</v>
          </cell>
          <cell r="F59">
            <v>28078.82</v>
          </cell>
        </row>
        <row r="60">
          <cell r="B60" t="str">
            <v>เงินมัดจำระยะสั้น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</row>
        <row r="61">
          <cell r="B61" t="str">
            <v>ภาษีซื้อ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</row>
        <row r="62">
          <cell r="B62" t="str">
            <v>ภาษีซื้อยังไม่ถึงกำหนด</v>
          </cell>
          <cell r="C62">
            <v>5200473.4800000004</v>
          </cell>
          <cell r="D62">
            <v>0</v>
          </cell>
          <cell r="E62">
            <v>551250.72</v>
          </cell>
          <cell r="F62">
            <v>0</v>
          </cell>
        </row>
        <row r="63">
          <cell r="B63" t="str">
            <v>ลูกหนี้กรมสรรพากร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B64" t="str">
            <v>ภาษีเงินได้ถูกหัก ณ ที่จ่าย</v>
          </cell>
          <cell r="C64">
            <v>5251759.62</v>
          </cell>
          <cell r="D64">
            <v>0</v>
          </cell>
          <cell r="E64">
            <v>513440.21</v>
          </cell>
          <cell r="F64">
            <v>0</v>
          </cell>
        </row>
        <row r="65">
          <cell r="B65" t="str">
            <v>ภาษีเงินได้หัก ณ ที่จ่ายปีก่อน</v>
          </cell>
          <cell r="C65">
            <v>3459959.33</v>
          </cell>
          <cell r="D65">
            <v>0</v>
          </cell>
          <cell r="E65">
            <v>0</v>
          </cell>
          <cell r="F65">
            <v>0</v>
          </cell>
        </row>
        <row r="66">
          <cell r="B66" t="str">
            <v>ภาษีเงินได้นิติบุคคลจ่ายล่วงหน้า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</row>
        <row r="67">
          <cell r="B67" t="str">
            <v>ลูกหนี้ค่าหุ้น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B68" t="str">
            <v>เช็ครับล่วงหน้า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B69" t="str">
            <v>เช็คคืน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</row>
        <row r="70">
          <cell r="B70" t="str">
            <v>ดอกเบี้ยรอตัดบัญชี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B71" t="str">
            <v>ต้นทุนรอตัดบัญชี</v>
          </cell>
          <cell r="C71">
            <v>282160.13</v>
          </cell>
          <cell r="D71">
            <v>0</v>
          </cell>
          <cell r="E71">
            <v>78605.75</v>
          </cell>
          <cell r="F71">
            <v>0</v>
          </cell>
        </row>
        <row r="72">
          <cell r="B72" t="str">
            <v>สินทรัพย์หมุนเวียนอื่นๆ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B73" t="str">
            <v>เงินลงทุนบริษัทในเครือ - SGA</v>
          </cell>
          <cell r="C73">
            <v>5100000</v>
          </cell>
          <cell r="D73">
            <v>0</v>
          </cell>
          <cell r="E73">
            <v>0</v>
          </cell>
          <cell r="F73">
            <v>0</v>
          </cell>
        </row>
        <row r="74">
          <cell r="B74" t="str">
            <v>เงินลงทุนบริษัทในเครือ - Connect One</v>
          </cell>
          <cell r="C74">
            <v>3999970</v>
          </cell>
          <cell r="D74">
            <v>0</v>
          </cell>
          <cell r="E74">
            <v>0</v>
          </cell>
          <cell r="F74">
            <v>0</v>
          </cell>
        </row>
        <row r="75">
          <cell r="B75" t="str">
            <v>เงินลงทุนบริษัทในเครือ - E go Internet</v>
          </cell>
          <cell r="C75">
            <v>24982.5</v>
          </cell>
          <cell r="D75">
            <v>0</v>
          </cell>
          <cell r="E75">
            <v>0</v>
          </cell>
          <cell r="F75">
            <v>0</v>
          </cell>
        </row>
        <row r="76">
          <cell r="B76" t="str">
            <v>เงินลงทุนบริษัทในเครือ - Digital Reality</v>
          </cell>
          <cell r="C76">
            <v>1000000</v>
          </cell>
          <cell r="D76">
            <v>0</v>
          </cell>
          <cell r="E76">
            <v>0</v>
          </cell>
          <cell r="F76">
            <v>0</v>
          </cell>
        </row>
        <row r="77">
          <cell r="B77" t="str">
            <v>เงินลงทุนบริษัทในเครือ - Solution(Thailand)</v>
          </cell>
          <cell r="C77">
            <v>99930</v>
          </cell>
          <cell r="D77">
            <v>0</v>
          </cell>
          <cell r="E77">
            <v>0</v>
          </cell>
          <cell r="F77">
            <v>0</v>
          </cell>
        </row>
        <row r="78">
          <cell r="B78" t="str">
            <v>เงินลงทุนบริษัทในเครือ - IPSS</v>
          </cell>
          <cell r="C78">
            <v>749975</v>
          </cell>
          <cell r="D78">
            <v>0</v>
          </cell>
          <cell r="E78">
            <v>0</v>
          </cell>
          <cell r="F78">
            <v>0</v>
          </cell>
        </row>
        <row r="79">
          <cell r="B79" t="str">
            <v>ค่าเผื่อการด้อยค่าเงินลงทุน</v>
          </cell>
          <cell r="C79">
            <v>0</v>
          </cell>
          <cell r="D79">
            <v>5100000</v>
          </cell>
          <cell r="E79">
            <v>0</v>
          </cell>
          <cell r="F79">
            <v>0</v>
          </cell>
        </row>
        <row r="80">
          <cell r="B80" t="str">
            <v>อุปกรณ์สัมปทาน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B81" t="str">
            <v>อุปกรณ์ Remote Access(RAS)</v>
          </cell>
          <cell r="C81">
            <v>11790253.279999999</v>
          </cell>
          <cell r="D81">
            <v>0</v>
          </cell>
          <cell r="E81">
            <v>0</v>
          </cell>
          <cell r="F81">
            <v>0</v>
          </cell>
        </row>
        <row r="82">
          <cell r="B82" t="str">
            <v>เครื่องมือและอุปกรณ์ช่าง</v>
          </cell>
          <cell r="C82">
            <v>98575</v>
          </cell>
          <cell r="D82">
            <v>0</v>
          </cell>
          <cell r="E82">
            <v>0</v>
          </cell>
          <cell r="F82">
            <v>0</v>
          </cell>
        </row>
        <row r="83">
          <cell r="B83" t="str">
            <v>อุปกรณ์-บริการ</v>
          </cell>
          <cell r="C83">
            <v>44035506.460000001</v>
          </cell>
          <cell r="D83">
            <v>0</v>
          </cell>
          <cell r="E83">
            <v>523000</v>
          </cell>
          <cell r="F83">
            <v>0</v>
          </cell>
        </row>
        <row r="84">
          <cell r="B84" t="str">
            <v>ตู้โทรศัพท์ PABX</v>
          </cell>
          <cell r="C84">
            <v>4214580.12</v>
          </cell>
          <cell r="D84">
            <v>0</v>
          </cell>
          <cell r="E84">
            <v>0</v>
          </cell>
          <cell r="F84">
            <v>0</v>
          </cell>
        </row>
        <row r="85">
          <cell r="B85" t="str">
            <v>อุปกรณ์ให้เช่า</v>
          </cell>
          <cell r="C85">
            <v>5571426.8700000001</v>
          </cell>
          <cell r="D85">
            <v>0</v>
          </cell>
          <cell r="E85">
            <v>174819.22</v>
          </cell>
          <cell r="F85">
            <v>0</v>
          </cell>
        </row>
        <row r="86">
          <cell r="B86" t="str">
            <v>รถยนต์</v>
          </cell>
          <cell r="C86">
            <v>1741000</v>
          </cell>
          <cell r="D86">
            <v>0</v>
          </cell>
          <cell r="E86">
            <v>0</v>
          </cell>
          <cell r="F86">
            <v>0</v>
          </cell>
        </row>
        <row r="87">
          <cell r="B87" t="str">
            <v>อุปกรณ์สำนักงาน</v>
          </cell>
          <cell r="C87">
            <v>5766374</v>
          </cell>
          <cell r="D87">
            <v>0</v>
          </cell>
          <cell r="E87">
            <v>0</v>
          </cell>
          <cell r="F87">
            <v>0</v>
          </cell>
        </row>
        <row r="88">
          <cell r="B88" t="str">
            <v>อุปกรณ์สำนักงานด้าน IT</v>
          </cell>
          <cell r="C88">
            <v>382718.32</v>
          </cell>
          <cell r="D88">
            <v>0</v>
          </cell>
          <cell r="E88">
            <v>0</v>
          </cell>
          <cell r="F88">
            <v>0</v>
          </cell>
        </row>
        <row r="89">
          <cell r="B89" t="str">
            <v>คอมพิวเตอร์โปรเจค Retail</v>
          </cell>
          <cell r="C89">
            <v>535800</v>
          </cell>
          <cell r="D89">
            <v>0</v>
          </cell>
          <cell r="E89">
            <v>0</v>
          </cell>
          <cell r="F89">
            <v>0</v>
          </cell>
        </row>
        <row r="90">
          <cell r="B90" t="str">
            <v>คอมพิวเตอร์ในสำนักงาน</v>
          </cell>
          <cell r="C90">
            <v>2659593.84</v>
          </cell>
          <cell r="D90">
            <v>0</v>
          </cell>
          <cell r="E90">
            <v>0</v>
          </cell>
          <cell r="F90">
            <v>0</v>
          </cell>
        </row>
        <row r="91">
          <cell r="B91" t="str">
            <v>ปริ้นเตอร์</v>
          </cell>
          <cell r="C91">
            <v>220786.18</v>
          </cell>
          <cell r="D91">
            <v>0</v>
          </cell>
          <cell r="E91">
            <v>0</v>
          </cell>
          <cell r="F91">
            <v>0</v>
          </cell>
        </row>
        <row r="92">
          <cell r="B92" t="str">
            <v>อุปกรณ์เพิ่มเติมคอมพิวเตอร์</v>
          </cell>
          <cell r="C92">
            <v>1515667.51</v>
          </cell>
          <cell r="D92">
            <v>0</v>
          </cell>
          <cell r="E92">
            <v>67671.44</v>
          </cell>
          <cell r="F92">
            <v>0</v>
          </cell>
        </row>
        <row r="93">
          <cell r="B93" t="str">
            <v>ซ็อฟแวร์</v>
          </cell>
          <cell r="C93">
            <v>11433923.279999999</v>
          </cell>
          <cell r="D93">
            <v>0</v>
          </cell>
          <cell r="E93">
            <v>0</v>
          </cell>
          <cell r="F93">
            <v>0</v>
          </cell>
        </row>
        <row r="94">
          <cell r="B94" t="str">
            <v>เฟอร์นิเจอร์</v>
          </cell>
          <cell r="C94">
            <v>1066015.8999999999</v>
          </cell>
          <cell r="D94">
            <v>0</v>
          </cell>
          <cell r="E94">
            <v>0</v>
          </cell>
          <cell r="F94">
            <v>0</v>
          </cell>
        </row>
        <row r="95">
          <cell r="B95" t="str">
            <v>สินทรัพย์ถาวรอื่น ๆ</v>
          </cell>
          <cell r="C95">
            <v>40897.360000000001</v>
          </cell>
          <cell r="D95">
            <v>0</v>
          </cell>
          <cell r="E95">
            <v>0</v>
          </cell>
          <cell r="F95">
            <v>0</v>
          </cell>
        </row>
        <row r="96">
          <cell r="B96" t="str">
            <v>ค่าเสื่อมราคาสะสม-อุปกรณ์สัมปทาน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</row>
        <row r="97">
          <cell r="B97" t="str">
            <v>ค่าเสื่อมราคาสะสม-อุปกรณ์ Remote Access(RAS)</v>
          </cell>
          <cell r="C97">
            <v>0</v>
          </cell>
          <cell r="D97">
            <v>11782623.18</v>
          </cell>
          <cell r="E97">
            <v>0</v>
          </cell>
          <cell r="F97">
            <v>7603.1</v>
          </cell>
        </row>
        <row r="98">
          <cell r="B98" t="str">
            <v>ค่าเสื่อมราคาสะสม-เครื่องมือและอุปกรณ์</v>
          </cell>
          <cell r="C98">
            <v>0</v>
          </cell>
          <cell r="D98">
            <v>25279.61</v>
          </cell>
          <cell r="E98">
            <v>0</v>
          </cell>
          <cell r="F98">
            <v>1674.42</v>
          </cell>
        </row>
        <row r="99">
          <cell r="B99" t="str">
            <v>ค่าเสื่อมราคาสะสม-อุปกรณ์</v>
          </cell>
          <cell r="C99">
            <v>0</v>
          </cell>
          <cell r="D99">
            <v>29753655.25</v>
          </cell>
          <cell r="E99">
            <v>0</v>
          </cell>
          <cell r="F99">
            <v>503466.07</v>
          </cell>
        </row>
        <row r="100">
          <cell r="B100" t="str">
            <v>ค่าเสื่อมราคาสะสม-อุปกรณ์เช่า</v>
          </cell>
          <cell r="C100">
            <v>0</v>
          </cell>
          <cell r="D100">
            <v>1394072.86</v>
          </cell>
          <cell r="E100">
            <v>0</v>
          </cell>
          <cell r="F100">
            <v>99065.21</v>
          </cell>
        </row>
        <row r="101">
          <cell r="B101" t="str">
            <v>ค่าเสื่อมราคาสะสม-คอมพิวเตอร์ในสำนักงาน</v>
          </cell>
          <cell r="C101">
            <v>0</v>
          </cell>
          <cell r="D101">
            <v>2232374.0699999998</v>
          </cell>
          <cell r="E101">
            <v>0</v>
          </cell>
          <cell r="F101">
            <v>26282.46</v>
          </cell>
        </row>
        <row r="102">
          <cell r="B102" t="str">
            <v>ค่าเสื่อมราคาสะสม-ปริ้นเตอร์</v>
          </cell>
          <cell r="C102">
            <v>0</v>
          </cell>
          <cell r="D102">
            <v>166538.51</v>
          </cell>
          <cell r="E102">
            <v>0</v>
          </cell>
          <cell r="F102">
            <v>2911.98</v>
          </cell>
        </row>
        <row r="103">
          <cell r="B103" t="str">
            <v>ค่าเสื่อมราคาสะสม-อุปกรณ์เพิ่มเติมคอมพิวเตอร์</v>
          </cell>
          <cell r="C103">
            <v>0</v>
          </cell>
          <cell r="D103">
            <v>888286.7</v>
          </cell>
          <cell r="E103">
            <v>0</v>
          </cell>
          <cell r="F103">
            <v>34984.26</v>
          </cell>
        </row>
        <row r="104">
          <cell r="B104" t="str">
            <v>ค่าเสื่อมราคาสะสม-รถยนต์</v>
          </cell>
          <cell r="C104">
            <v>0</v>
          </cell>
          <cell r="D104">
            <v>1723889.39</v>
          </cell>
          <cell r="E104">
            <v>0</v>
          </cell>
          <cell r="F104">
            <v>17107.61</v>
          </cell>
        </row>
        <row r="105">
          <cell r="B105" t="str">
            <v>ค่าเสื่อมราคาสะสม- อุปกรณ์สำนักงาน</v>
          </cell>
          <cell r="C105">
            <v>0</v>
          </cell>
          <cell r="D105">
            <v>3427517.63</v>
          </cell>
          <cell r="E105">
            <v>0</v>
          </cell>
          <cell r="F105">
            <v>78228.28</v>
          </cell>
        </row>
        <row r="106">
          <cell r="B106" t="str">
            <v>ค่าเสื่อมราคาสะสม-อุปกรณ์สำนักงาน IT</v>
          </cell>
          <cell r="C106">
            <v>0</v>
          </cell>
          <cell r="D106">
            <v>250705.58</v>
          </cell>
          <cell r="E106">
            <v>0</v>
          </cell>
          <cell r="F106">
            <v>2749.93</v>
          </cell>
        </row>
        <row r="107">
          <cell r="B107" t="str">
            <v>ค่าเสื่อมราคาสะสม-คอมพิวเตอร์ Retail Project</v>
          </cell>
          <cell r="C107">
            <v>0</v>
          </cell>
          <cell r="D107">
            <v>535797</v>
          </cell>
          <cell r="E107">
            <v>0</v>
          </cell>
          <cell r="F107">
            <v>0</v>
          </cell>
        </row>
        <row r="108">
          <cell r="B108" t="str">
            <v>ค่าเสื่อมราคาสะสม-ซอร์ฟแวร์</v>
          </cell>
          <cell r="C108">
            <v>0</v>
          </cell>
          <cell r="D108">
            <v>7646080.6500000004</v>
          </cell>
          <cell r="E108">
            <v>0</v>
          </cell>
          <cell r="F108">
            <v>191573.45</v>
          </cell>
        </row>
        <row r="109">
          <cell r="B109" t="str">
            <v>ค่าเสื่อมราคาสะสม-เฟอร์นิเจอร์</v>
          </cell>
          <cell r="C109">
            <v>0</v>
          </cell>
          <cell r="D109">
            <v>768891.76</v>
          </cell>
          <cell r="E109">
            <v>0</v>
          </cell>
          <cell r="F109">
            <v>11956.09</v>
          </cell>
        </row>
        <row r="110">
          <cell r="B110" t="str">
            <v>ค่าเสื่อมราคาสะสม - ตู้โทรศัพท์ PABX</v>
          </cell>
          <cell r="C110">
            <v>0</v>
          </cell>
          <cell r="D110">
            <v>2844709.22</v>
          </cell>
          <cell r="E110">
            <v>0</v>
          </cell>
          <cell r="F110">
            <v>57208.06</v>
          </cell>
        </row>
        <row r="111">
          <cell r="B111" t="str">
            <v>ค่าเสื่อมราคาสะสม-สินทรัพย์ถาวรอื่น ๆ</v>
          </cell>
          <cell r="C111">
            <v>0</v>
          </cell>
          <cell r="D111">
            <v>18649.87</v>
          </cell>
          <cell r="E111">
            <v>0</v>
          </cell>
          <cell r="F111">
            <v>618.59</v>
          </cell>
        </row>
        <row r="112">
          <cell r="B112" t="str">
            <v>สัมปทาน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</row>
        <row r="113">
          <cell r="B113" t="str">
            <v>ทรัพย์สินไม่มีตัวตน-ค่าติดตั้งโทรศัพท์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</row>
        <row r="114">
          <cell r="B114" t="str">
            <v>สิทธิการเช่า</v>
          </cell>
          <cell r="C114">
            <v>5820000</v>
          </cell>
          <cell r="D114">
            <v>0</v>
          </cell>
          <cell r="E114">
            <v>0</v>
          </cell>
          <cell r="F114">
            <v>0</v>
          </cell>
        </row>
        <row r="115">
          <cell r="B115" t="str">
            <v>ภาษีเงินได้รอการตัดบัญชี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</row>
        <row r="116">
          <cell r="B116" t="str">
            <v>สิทธิการเช่าตัดจ่ายสะสม</v>
          </cell>
          <cell r="C116">
            <v>0</v>
          </cell>
          <cell r="D116">
            <v>2056614.26</v>
          </cell>
          <cell r="E116">
            <v>0</v>
          </cell>
          <cell r="F116">
            <v>157442.59</v>
          </cell>
        </row>
        <row r="117">
          <cell r="B117" t="str">
            <v>เงินมัดจำระยะยาว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</row>
        <row r="118">
          <cell r="B118" t="str">
            <v>เงินมัดจำของ Supplier</v>
          </cell>
          <cell r="C118">
            <v>6894035.1100000003</v>
          </cell>
          <cell r="D118">
            <v>0</v>
          </cell>
          <cell r="E118">
            <v>78142.5</v>
          </cell>
          <cell r="F118">
            <v>0</v>
          </cell>
        </row>
        <row r="119">
          <cell r="B119" t="str">
            <v>เงินมัดจำอื่น ๆ</v>
          </cell>
          <cell r="C119">
            <v>900</v>
          </cell>
          <cell r="D119">
            <v>0</v>
          </cell>
          <cell r="E119">
            <v>0</v>
          </cell>
          <cell r="F119">
            <v>0</v>
          </cell>
        </row>
        <row r="120">
          <cell r="B120" t="str">
            <v>เงินประกัน</v>
          </cell>
          <cell r="C120">
            <v>5908361.5499999998</v>
          </cell>
          <cell r="D120">
            <v>0</v>
          </cell>
          <cell r="E120">
            <v>151650</v>
          </cell>
          <cell r="F120">
            <v>0</v>
          </cell>
        </row>
        <row r="121">
          <cell r="B121" t="str">
            <v>เงินเบิกเกินบัญชี-ธ.ไทยพาณิชย์-สำนักรัชโยธิน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</row>
        <row r="122">
          <cell r="B122" t="str">
            <v>เงินกู้ยืมกรรมการ</v>
          </cell>
          <cell r="C122">
            <v>0</v>
          </cell>
          <cell r="D122">
            <v>1249000</v>
          </cell>
          <cell r="E122">
            <v>0</v>
          </cell>
          <cell r="F122">
            <v>0</v>
          </cell>
        </row>
        <row r="123">
          <cell r="B123" t="str">
            <v>เจ้าหนี้การค้า</v>
          </cell>
          <cell r="C123">
            <v>0</v>
          </cell>
          <cell r="D123">
            <v>2779004.14</v>
          </cell>
          <cell r="E123">
            <v>0</v>
          </cell>
          <cell r="F123">
            <v>70636.12</v>
          </cell>
        </row>
        <row r="124">
          <cell r="B124" t="str">
            <v>เจ้าหนี้บริษัทในเครือ E-go Internet</v>
          </cell>
          <cell r="C124">
            <v>0</v>
          </cell>
          <cell r="D124">
            <v>5029000</v>
          </cell>
          <cell r="E124">
            <v>0</v>
          </cell>
          <cell r="F124">
            <v>0</v>
          </cell>
        </row>
        <row r="125">
          <cell r="B125" t="str">
            <v>เจ้าหนี้บริษัทในเครือ- Net Service</v>
          </cell>
          <cell r="C125">
            <v>0</v>
          </cell>
          <cell r="D125">
            <v>83139435.909999996</v>
          </cell>
          <cell r="E125">
            <v>0</v>
          </cell>
          <cell r="F125">
            <v>1417310.44</v>
          </cell>
        </row>
        <row r="126">
          <cell r="B126" t="str">
            <v>เจ้าหนี้บริษัทในเครือ - Internet Solution (Thailand)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</row>
        <row r="127">
          <cell r="B127" t="str">
            <v>เจ้าหนี้อื่น ๆ</v>
          </cell>
          <cell r="C127">
            <v>0</v>
          </cell>
          <cell r="D127">
            <v>45424.29</v>
          </cell>
          <cell r="E127">
            <v>13583.95</v>
          </cell>
          <cell r="F127">
            <v>0</v>
          </cell>
        </row>
        <row r="128">
          <cell r="B128" t="str">
            <v>เจ้าหนี้รอตัดบัญชี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</row>
        <row r="129">
          <cell r="B129" t="str">
            <v>เจ้าหนี้การค้า - Barter</v>
          </cell>
          <cell r="C129">
            <v>0</v>
          </cell>
          <cell r="D129">
            <v>2250724</v>
          </cell>
          <cell r="E129">
            <v>0</v>
          </cell>
          <cell r="F129">
            <v>117700</v>
          </cell>
        </row>
        <row r="130">
          <cell r="B130" t="str">
            <v>เงินทดรองจ่ายจากบริษัทในเครือ-ISP(Thailand)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</row>
        <row r="131">
          <cell r="B131" t="str">
            <v>ภาษีเงินได้นิติบุคคลค้างจ่าย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</row>
        <row r="132">
          <cell r="B132" t="str">
            <v>ภาษี หัก ณ ที่จ่าย</v>
          </cell>
          <cell r="C132">
            <v>0</v>
          </cell>
          <cell r="D132">
            <v>502534.97</v>
          </cell>
          <cell r="E132">
            <v>0</v>
          </cell>
          <cell r="F132">
            <v>21120.73</v>
          </cell>
        </row>
        <row r="133">
          <cell r="B133" t="str">
            <v>ภาษี หัก ณ ที่จ่าย พนักงาน</v>
          </cell>
          <cell r="C133">
            <v>0</v>
          </cell>
          <cell r="D133">
            <v>117421.69</v>
          </cell>
          <cell r="E133">
            <v>0</v>
          </cell>
          <cell r="F133">
            <v>2141.38</v>
          </cell>
        </row>
        <row r="134">
          <cell r="B134" t="str">
            <v>ภาษีหัก ณ ที่จ่าย ภงด. 54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</row>
        <row r="135">
          <cell r="B135" t="str">
            <v>ค่าใช้จ่ายค้างจ่าย-ค่างวดเงินกู้พนักงาน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</row>
        <row r="136">
          <cell r="B136" t="str">
            <v>ภาษีขาย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</row>
        <row r="137">
          <cell r="B137" t="str">
            <v>ภาษีขายยังไม่ถึงกำหนด</v>
          </cell>
          <cell r="C137">
            <v>0</v>
          </cell>
          <cell r="D137">
            <v>3497334.85</v>
          </cell>
          <cell r="E137">
            <v>0</v>
          </cell>
          <cell r="F137">
            <v>98546.06</v>
          </cell>
        </row>
        <row r="138">
          <cell r="B138" t="str">
            <v>เจ้าหนี้กรมสรรพากร</v>
          </cell>
          <cell r="C138">
            <v>0</v>
          </cell>
          <cell r="D138">
            <v>557095.39</v>
          </cell>
          <cell r="E138">
            <v>0</v>
          </cell>
          <cell r="F138">
            <v>326531.21000000002</v>
          </cell>
        </row>
        <row r="139">
          <cell r="B139" t="str">
            <v>ค่าใช้จ่ายค้างจ่าย</v>
          </cell>
          <cell r="C139">
            <v>0</v>
          </cell>
          <cell r="D139">
            <v>5897211.0700000003</v>
          </cell>
          <cell r="E139">
            <v>0</v>
          </cell>
          <cell r="F139">
            <v>801849.49</v>
          </cell>
        </row>
        <row r="140">
          <cell r="B140" t="str">
            <v>ค่าใช้จ่ายค้างจ่าย - ค่าประกันสังคม</v>
          </cell>
          <cell r="C140">
            <v>0</v>
          </cell>
          <cell r="D140">
            <v>140870</v>
          </cell>
          <cell r="E140">
            <v>674</v>
          </cell>
          <cell r="F140">
            <v>0</v>
          </cell>
        </row>
        <row r="141">
          <cell r="B141" t="str">
            <v>ค่าใช้จ่ายค้างจ่าย - ค่าวงจร</v>
          </cell>
          <cell r="C141">
            <v>0</v>
          </cell>
          <cell r="D141">
            <v>26289426.52</v>
          </cell>
          <cell r="E141">
            <v>2527274.87</v>
          </cell>
          <cell r="F141">
            <v>0</v>
          </cell>
        </row>
        <row r="142">
          <cell r="B142" t="str">
            <v>เงินทดรองจ่ายจากกรรมการ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</row>
        <row r="143">
          <cell r="B143" t="str">
            <v>เงินทดรองจ่ายจากพนักงาน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</row>
        <row r="144">
          <cell r="B144" t="str">
            <v>ดอกเบี้ยค้างจ่ายบริษัทในเครือ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</row>
        <row r="145">
          <cell r="B145" t="str">
            <v>ดอกเบี้ยค้างจ่าย - เงินยืมกรรมการ</v>
          </cell>
          <cell r="C145">
            <v>0</v>
          </cell>
          <cell r="D145">
            <v>62437.67</v>
          </cell>
          <cell r="E145">
            <v>0</v>
          </cell>
          <cell r="F145">
            <v>0</v>
          </cell>
        </row>
        <row r="146">
          <cell r="B146" t="str">
            <v>ดอกเบี้ยค้างจ่ายบุคคลธรรมดา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</row>
        <row r="147">
          <cell r="B147" t="str">
            <v>หนี้สินอื่น ๆ - Deposit From Customer</v>
          </cell>
          <cell r="C147">
            <v>0</v>
          </cell>
          <cell r="D147">
            <v>27000</v>
          </cell>
          <cell r="E147">
            <v>0</v>
          </cell>
          <cell r="F147">
            <v>0</v>
          </cell>
        </row>
        <row r="148">
          <cell r="B148" t="str">
            <v>รายได้รับล่วงหน้า</v>
          </cell>
          <cell r="C148">
            <v>0</v>
          </cell>
          <cell r="D148">
            <v>240575.41</v>
          </cell>
          <cell r="E148">
            <v>0</v>
          </cell>
          <cell r="F148">
            <v>82562.850000000006</v>
          </cell>
        </row>
        <row r="149">
          <cell r="B149" t="str">
            <v>รายได้ค่าหุ้นรับล่วงหน้า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</row>
        <row r="150">
          <cell r="B150" t="str">
            <v>รายได้รอเรียกเก็บ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</row>
        <row r="151">
          <cell r="B151" t="str">
            <v>รายได้รับล่วงหน้า Access Time</v>
          </cell>
          <cell r="C151">
            <v>0</v>
          </cell>
          <cell r="D151">
            <v>1213788.6499999999</v>
          </cell>
          <cell r="E151">
            <v>144559.88</v>
          </cell>
          <cell r="F151">
            <v>0</v>
          </cell>
        </row>
        <row r="152">
          <cell r="B152" t="str">
            <v>รายได้รับล่วงหน้า ADSL - BB Life</v>
          </cell>
          <cell r="C152">
            <v>0</v>
          </cell>
          <cell r="D152">
            <v>836309.81</v>
          </cell>
          <cell r="E152">
            <v>193593.96</v>
          </cell>
          <cell r="F152">
            <v>0</v>
          </cell>
        </row>
        <row r="153">
          <cell r="B153" t="str">
            <v>รายได้รับล่วงหน้า Me Money</v>
          </cell>
          <cell r="C153">
            <v>0</v>
          </cell>
          <cell r="D153">
            <v>12623.12</v>
          </cell>
          <cell r="E153">
            <v>0</v>
          </cell>
          <cell r="F153">
            <v>29.26</v>
          </cell>
        </row>
        <row r="154">
          <cell r="B154" t="str">
            <v>หนี้สินหมุนเวียนอื่น ๆ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</row>
        <row r="155">
          <cell r="B155" t="str">
            <v>รายได้เรียกเก็บล่วงหน้า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</row>
        <row r="156">
          <cell r="B156" t="str">
            <v>รายได้เรียกเก็บล่วงหน้า - กระทบรายได้</v>
          </cell>
          <cell r="C156">
            <v>0</v>
          </cell>
          <cell r="D156">
            <v>3643011.03</v>
          </cell>
          <cell r="E156">
            <v>0</v>
          </cell>
          <cell r="F156">
            <v>441458.73</v>
          </cell>
        </row>
        <row r="157">
          <cell r="B157" t="str">
            <v>เงินกู้ยืมระยะยาว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</row>
        <row r="158">
          <cell r="B158" t="str">
            <v>หุ้นสามัญ</v>
          </cell>
          <cell r="C158">
            <v>0</v>
          </cell>
          <cell r="D158">
            <v>150000000</v>
          </cell>
          <cell r="E158">
            <v>0</v>
          </cell>
          <cell r="F158">
            <v>0</v>
          </cell>
        </row>
        <row r="159">
          <cell r="B159" t="str">
            <v>ส่วนเกินทุนของเงินลงทุนที่สูงกว่าราคาตามบัญชี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</row>
        <row r="160">
          <cell r="B160" t="str">
            <v>กำไรสะสม</v>
          </cell>
          <cell r="C160">
            <v>1450189.96</v>
          </cell>
          <cell r="D160">
            <v>0</v>
          </cell>
          <cell r="E160">
            <v>0</v>
          </cell>
          <cell r="F160">
            <v>0</v>
          </cell>
        </row>
        <row r="161">
          <cell r="B161" t="str">
            <v>กำไร (ขาดทุน) ระหว่างงวด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</row>
        <row r="162">
          <cell r="B162" t="str">
            <v>รายได้จากการขาย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</row>
        <row r="163">
          <cell r="B163" t="str">
            <v>รายได้ค่าที่ปรึกษา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</row>
        <row r="164">
          <cell r="B164" t="str">
            <v>รายได้ค่าวางระบบ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</row>
        <row r="165">
          <cell r="B165" t="str">
            <v>รายได้จากการขาย e-go</v>
          </cell>
          <cell r="C165">
            <v>0</v>
          </cell>
          <cell r="D165">
            <v>40333439.090000004</v>
          </cell>
          <cell r="E165">
            <v>0</v>
          </cell>
          <cell r="F165">
            <v>2639193.4300000002</v>
          </cell>
        </row>
        <row r="166">
          <cell r="B166" t="str">
            <v>รายได้  E-go Online Service</v>
          </cell>
          <cell r="C166">
            <v>0</v>
          </cell>
          <cell r="D166">
            <v>1822274.35</v>
          </cell>
          <cell r="E166">
            <v>0</v>
          </cell>
          <cell r="F166">
            <v>144226.38</v>
          </cell>
        </row>
        <row r="167">
          <cell r="B167" t="str">
            <v>รายได้จากการขาย e-go -  Barter</v>
          </cell>
          <cell r="C167">
            <v>0</v>
          </cell>
          <cell r="D167">
            <v>1618588.17</v>
          </cell>
          <cell r="E167">
            <v>0</v>
          </cell>
          <cell r="F167">
            <v>114750</v>
          </cell>
        </row>
        <row r="168">
          <cell r="B168" t="str">
            <v>รายได้จากการขาย e-go - Tele MKT.</v>
          </cell>
          <cell r="C168">
            <v>0</v>
          </cell>
          <cell r="D168">
            <v>301300.99</v>
          </cell>
          <cell r="E168">
            <v>0</v>
          </cell>
          <cell r="F168">
            <v>26848.97</v>
          </cell>
        </row>
        <row r="169">
          <cell r="B169" t="str">
            <v>รายได้จากการขาย E-15d</v>
          </cell>
          <cell r="C169">
            <v>0</v>
          </cell>
          <cell r="D169">
            <v>8142093.4000000004</v>
          </cell>
          <cell r="E169">
            <v>0</v>
          </cell>
          <cell r="F169">
            <v>496859.24</v>
          </cell>
        </row>
        <row r="170">
          <cell r="B170" t="str">
            <v>รายได้ E-15d Online Service</v>
          </cell>
          <cell r="C170">
            <v>0</v>
          </cell>
          <cell r="D170">
            <v>40352.089999999997</v>
          </cell>
          <cell r="E170">
            <v>0</v>
          </cell>
          <cell r="F170">
            <v>2960.8</v>
          </cell>
        </row>
        <row r="171">
          <cell r="B171" t="str">
            <v>รายได้จากการขาย E-15d - Tele MKT.</v>
          </cell>
          <cell r="C171">
            <v>0</v>
          </cell>
          <cell r="D171">
            <v>2185.08</v>
          </cell>
          <cell r="E171">
            <v>0</v>
          </cell>
          <cell r="F171">
            <v>0</v>
          </cell>
        </row>
        <row r="172">
          <cell r="B172" t="str">
            <v>รายได้จาก-BizNet Prompt</v>
          </cell>
          <cell r="C172">
            <v>0</v>
          </cell>
          <cell r="D172">
            <v>49205.5</v>
          </cell>
          <cell r="E172">
            <v>0</v>
          </cell>
          <cell r="F172">
            <v>6074.75</v>
          </cell>
        </row>
        <row r="173">
          <cell r="B173" t="str">
            <v>รายได้ Biznet Prompt Online Service</v>
          </cell>
          <cell r="C173">
            <v>0</v>
          </cell>
          <cell r="D173">
            <v>10654.19</v>
          </cell>
          <cell r="E173">
            <v>0</v>
          </cell>
          <cell r="F173">
            <v>0</v>
          </cell>
        </row>
        <row r="174">
          <cell r="B174" t="str">
            <v>รายได้ Biznet Prompt - Tele MKT.</v>
          </cell>
          <cell r="C174">
            <v>0</v>
          </cell>
          <cell r="D174">
            <v>243673.21</v>
          </cell>
          <cell r="E174">
            <v>0</v>
          </cell>
          <cell r="F174">
            <v>16429.900000000001</v>
          </cell>
        </row>
        <row r="175">
          <cell r="B175" t="str">
            <v>รายได้จาก BizNet Prompt  - Barter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</row>
        <row r="176">
          <cell r="B176" t="str">
            <v>รายได้จากบริการ Co - Location</v>
          </cell>
          <cell r="C176">
            <v>0</v>
          </cell>
          <cell r="D176">
            <v>537576.16</v>
          </cell>
          <cell r="E176">
            <v>0</v>
          </cell>
          <cell r="F176">
            <v>117082.71</v>
          </cell>
        </row>
        <row r="177">
          <cell r="B177" t="str">
            <v>รายได้ Co-location - Internet activity</v>
          </cell>
          <cell r="C177">
            <v>0</v>
          </cell>
          <cell r="D177">
            <v>339000</v>
          </cell>
          <cell r="E177">
            <v>0</v>
          </cell>
          <cell r="F177">
            <v>35500</v>
          </cell>
        </row>
        <row r="178">
          <cell r="B178" t="str">
            <v>รายได้ Co-location - Media</v>
          </cell>
          <cell r="C178">
            <v>0</v>
          </cell>
          <cell r="D178">
            <v>260343.27</v>
          </cell>
          <cell r="E178">
            <v>0</v>
          </cell>
          <cell r="F178">
            <v>25780.71</v>
          </cell>
        </row>
        <row r="179">
          <cell r="B179" t="str">
            <v>รายได้ Co-location - IDC</v>
          </cell>
          <cell r="C179">
            <v>0</v>
          </cell>
          <cell r="D179">
            <v>31654921.27</v>
          </cell>
          <cell r="E179">
            <v>0</v>
          </cell>
          <cell r="F179">
            <v>3094139.01</v>
          </cell>
        </row>
        <row r="180">
          <cell r="B180" t="str">
            <v>รายได้ Co-location - IDC equipment</v>
          </cell>
          <cell r="C180">
            <v>0</v>
          </cell>
          <cell r="D180">
            <v>692934</v>
          </cell>
          <cell r="E180">
            <v>0</v>
          </cell>
          <cell r="F180">
            <v>48600</v>
          </cell>
        </row>
        <row r="181">
          <cell r="B181" t="str">
            <v>รายได้ Co-location - Hosting</v>
          </cell>
          <cell r="C181">
            <v>0</v>
          </cell>
          <cell r="D181">
            <v>11700</v>
          </cell>
          <cell r="E181">
            <v>0</v>
          </cell>
          <cell r="F181">
            <v>29500</v>
          </cell>
        </row>
        <row r="182">
          <cell r="B182" t="str">
            <v>รายได้ Co-location - VAS Customized</v>
          </cell>
          <cell r="C182">
            <v>0</v>
          </cell>
          <cell r="D182">
            <v>263546.84000000003</v>
          </cell>
          <cell r="E182">
            <v>0</v>
          </cell>
          <cell r="F182">
            <v>16225.85</v>
          </cell>
        </row>
        <row r="183">
          <cell r="B183" t="str">
            <v>รายได้ Co-location - VAS cus equipment</v>
          </cell>
          <cell r="C183">
            <v>0</v>
          </cell>
          <cell r="D183">
            <v>378000</v>
          </cell>
          <cell r="E183">
            <v>0</v>
          </cell>
          <cell r="F183">
            <v>109900</v>
          </cell>
        </row>
        <row r="184">
          <cell r="B184" t="str">
            <v>รายได้ Co-location - VAS Package</v>
          </cell>
          <cell r="C184">
            <v>0</v>
          </cell>
          <cell r="D184">
            <v>20416.650000000001</v>
          </cell>
          <cell r="E184">
            <v>0</v>
          </cell>
          <cell r="F184">
            <v>3000</v>
          </cell>
        </row>
        <row r="185">
          <cell r="B185" t="str">
            <v>รายได้ Co-location - Additional Service</v>
          </cell>
          <cell r="C185">
            <v>0</v>
          </cell>
          <cell r="D185">
            <v>408722.19</v>
          </cell>
          <cell r="E185">
            <v>0</v>
          </cell>
          <cell r="F185">
            <v>41367.31</v>
          </cell>
        </row>
        <row r="186">
          <cell r="B186" t="str">
            <v>รายได้จากบริการ Colocation - Barter</v>
          </cell>
          <cell r="C186">
            <v>0</v>
          </cell>
          <cell r="D186">
            <v>4080750</v>
          </cell>
          <cell r="E186">
            <v>0</v>
          </cell>
          <cell r="F186">
            <v>0</v>
          </cell>
        </row>
        <row r="187">
          <cell r="B187" t="str">
            <v>รายได้จากนิลมังกร - Barter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</row>
        <row r="188">
          <cell r="B188" t="str">
            <v>รายได้จากนิลมังกร -Tele MKT.</v>
          </cell>
          <cell r="C188">
            <v>0</v>
          </cell>
          <cell r="D188">
            <v>24250.66</v>
          </cell>
          <cell r="E188">
            <v>0</v>
          </cell>
          <cell r="F188">
            <v>2583.46</v>
          </cell>
        </row>
        <row r="189">
          <cell r="B189" t="str">
            <v>รายได้จากนิลมังกร - Package  250 Hrs</v>
          </cell>
          <cell r="C189">
            <v>1632542.96</v>
          </cell>
          <cell r="D189">
            <v>0</v>
          </cell>
          <cell r="E189">
            <v>0</v>
          </cell>
          <cell r="F189">
            <v>0</v>
          </cell>
        </row>
        <row r="190">
          <cell r="B190" t="str">
            <v>รายได้จากนิลมังกร - Online Service</v>
          </cell>
          <cell r="C190">
            <v>0</v>
          </cell>
          <cell r="D190">
            <v>29291.03</v>
          </cell>
          <cell r="E190">
            <v>0</v>
          </cell>
          <cell r="F190">
            <v>3037.32</v>
          </cell>
        </row>
        <row r="191">
          <cell r="B191" t="str">
            <v>รายได้จากนิลมังกร Unlimited</v>
          </cell>
          <cell r="C191">
            <v>0</v>
          </cell>
          <cell r="D191">
            <v>74164.179999999993</v>
          </cell>
          <cell r="E191">
            <v>0</v>
          </cell>
          <cell r="F191">
            <v>700.92</v>
          </cell>
        </row>
        <row r="192">
          <cell r="B192" t="str">
            <v>รายได้จากนิลมังกร Unlimited Online Service</v>
          </cell>
          <cell r="C192">
            <v>0</v>
          </cell>
          <cell r="D192">
            <v>54392.55</v>
          </cell>
          <cell r="E192">
            <v>0</v>
          </cell>
          <cell r="F192">
            <v>5525.23</v>
          </cell>
        </row>
        <row r="193">
          <cell r="B193" t="str">
            <v>รายได้จากนิลมังกร Unlimited - Tele MKT.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</row>
        <row r="194">
          <cell r="B194" t="str">
            <v>รายได้จากนิลมังกร - Package 30 Hrs.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</row>
        <row r="195">
          <cell r="B195" t="str">
            <v>รายได้ที่เกี่ยวเนื่องจาก Package</v>
          </cell>
          <cell r="C195">
            <v>0</v>
          </cell>
          <cell r="D195">
            <v>0</v>
          </cell>
          <cell r="E195">
            <v>0</v>
          </cell>
          <cell r="F195">
            <v>6933.71</v>
          </cell>
        </row>
        <row r="196">
          <cell r="B196" t="str">
            <v>รายได้บริการ Internet Node</v>
          </cell>
          <cell r="C196">
            <v>1233483.71</v>
          </cell>
          <cell r="D196">
            <v>0</v>
          </cell>
          <cell r="E196">
            <v>0</v>
          </cell>
          <cell r="F196">
            <v>1569199.69</v>
          </cell>
        </row>
        <row r="197">
          <cell r="B197" t="str">
            <v>รายได้ Internet Node - Internet Activity</v>
          </cell>
          <cell r="C197">
            <v>0</v>
          </cell>
          <cell r="D197">
            <v>65075120.420000002</v>
          </cell>
          <cell r="E197">
            <v>0</v>
          </cell>
          <cell r="F197">
            <v>6586336.1900000004</v>
          </cell>
        </row>
        <row r="198">
          <cell r="B198" t="str">
            <v>รายได้ Internet Node - Media</v>
          </cell>
          <cell r="C198">
            <v>0</v>
          </cell>
          <cell r="D198">
            <v>54292655.009999998</v>
          </cell>
          <cell r="E198">
            <v>0</v>
          </cell>
          <cell r="F198">
            <v>5504379.9900000002</v>
          </cell>
        </row>
        <row r="199">
          <cell r="B199" t="str">
            <v>รายได้ Internet Node - IDC</v>
          </cell>
          <cell r="C199">
            <v>0</v>
          </cell>
          <cell r="D199">
            <v>627726.38</v>
          </cell>
          <cell r="E199">
            <v>100550</v>
          </cell>
          <cell r="F199">
            <v>0</v>
          </cell>
        </row>
        <row r="200">
          <cell r="B200" t="str">
            <v>รายได้ Internet Node - IDC equipment</v>
          </cell>
          <cell r="C200">
            <v>0</v>
          </cell>
          <cell r="D200">
            <v>16800</v>
          </cell>
          <cell r="E200">
            <v>0</v>
          </cell>
          <cell r="F200">
            <v>22000</v>
          </cell>
        </row>
        <row r="201">
          <cell r="B201" t="str">
            <v>รายได้ Internet Node - Hosting</v>
          </cell>
          <cell r="C201">
            <v>0</v>
          </cell>
          <cell r="D201">
            <v>285511.12</v>
          </cell>
          <cell r="E201">
            <v>0</v>
          </cell>
          <cell r="F201">
            <v>38111</v>
          </cell>
        </row>
        <row r="202">
          <cell r="B202" t="str">
            <v>รายได้ Internet Node - VAS Customized</v>
          </cell>
          <cell r="C202">
            <v>0</v>
          </cell>
          <cell r="D202">
            <v>3636826.61</v>
          </cell>
          <cell r="E202">
            <v>0</v>
          </cell>
          <cell r="F202">
            <v>183391.51</v>
          </cell>
        </row>
        <row r="203">
          <cell r="B203" t="str">
            <v>รายได้ Internet Node - VAS cus equipment</v>
          </cell>
          <cell r="C203">
            <v>0</v>
          </cell>
          <cell r="D203">
            <v>4332568.78</v>
          </cell>
          <cell r="E203">
            <v>0</v>
          </cell>
          <cell r="F203">
            <v>585306.14</v>
          </cell>
        </row>
        <row r="204">
          <cell r="B204" t="str">
            <v>รายได้ Internet Node - VAS Package</v>
          </cell>
          <cell r="C204">
            <v>0</v>
          </cell>
          <cell r="D204">
            <v>714303.5</v>
          </cell>
          <cell r="E204">
            <v>0</v>
          </cell>
          <cell r="F204">
            <v>66905.5</v>
          </cell>
        </row>
        <row r="205">
          <cell r="B205" t="str">
            <v>รายได้ Internet Node - Additional Service</v>
          </cell>
          <cell r="C205">
            <v>0</v>
          </cell>
          <cell r="D205">
            <v>1638833.76</v>
          </cell>
          <cell r="E205">
            <v>0</v>
          </cell>
          <cell r="F205">
            <v>139350.73000000001</v>
          </cell>
        </row>
        <row r="206">
          <cell r="B206" t="str">
            <v>รายได้บริการ Internet access roaming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</row>
        <row r="207">
          <cell r="B207" t="str">
            <v>รายได้บริการ Internet Node - Barter</v>
          </cell>
          <cell r="C207">
            <v>0</v>
          </cell>
          <cell r="D207">
            <v>5640320</v>
          </cell>
          <cell r="E207">
            <v>0</v>
          </cell>
          <cell r="F207">
            <v>185000</v>
          </cell>
        </row>
        <row r="208">
          <cell r="B208" t="str">
            <v>รายได้บริการ Internet Node - ลูกค้าใหม่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</row>
        <row r="209">
          <cell r="B209" t="str">
            <v>รายได้บริการ Media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</row>
        <row r="210">
          <cell r="B210" t="str">
            <v>รายได้บริการ Installation &amp; Initial Charge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</row>
        <row r="211">
          <cell r="B211" t="str">
            <v>รายได้บริการ Installation &amp; Initial Charge - Barter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</row>
        <row r="212">
          <cell r="B212" t="str">
            <v>รายได้บริการ Maintenance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</row>
        <row r="213">
          <cell r="B213" t="str">
            <v>รายได้บริการ SAP OSS : Share Port</v>
          </cell>
          <cell r="C213">
            <v>0</v>
          </cell>
          <cell r="D213">
            <v>287470.03000000003</v>
          </cell>
          <cell r="E213">
            <v>0</v>
          </cell>
          <cell r="F213">
            <v>8015</v>
          </cell>
        </row>
        <row r="214">
          <cell r="B214" t="str">
            <v>รายได้ SAP - Internet Activity</v>
          </cell>
          <cell r="C214">
            <v>0</v>
          </cell>
          <cell r="D214">
            <v>242717.3</v>
          </cell>
          <cell r="E214">
            <v>0</v>
          </cell>
          <cell r="F214">
            <v>76350</v>
          </cell>
        </row>
        <row r="215">
          <cell r="B215" t="str">
            <v>รายได้ SAP - Media</v>
          </cell>
          <cell r="C215">
            <v>0</v>
          </cell>
          <cell r="D215">
            <v>964350</v>
          </cell>
          <cell r="E215">
            <v>0</v>
          </cell>
          <cell r="F215">
            <v>92860</v>
          </cell>
        </row>
        <row r="216">
          <cell r="B216" t="str">
            <v>รายได้ SAP - IDC</v>
          </cell>
          <cell r="C216">
            <v>0</v>
          </cell>
          <cell r="D216">
            <v>2600</v>
          </cell>
          <cell r="E216">
            <v>0</v>
          </cell>
          <cell r="F216">
            <v>0</v>
          </cell>
        </row>
        <row r="217">
          <cell r="B217" t="str">
            <v>รายได้ SAP - Hosting</v>
          </cell>
          <cell r="C217">
            <v>0</v>
          </cell>
          <cell r="D217">
            <v>1313931.1499999999</v>
          </cell>
          <cell r="E217">
            <v>0</v>
          </cell>
          <cell r="F217">
            <v>95900</v>
          </cell>
        </row>
        <row r="218">
          <cell r="B218" t="str">
            <v>รายได้ SAP - SAP</v>
          </cell>
          <cell r="C218">
            <v>0</v>
          </cell>
          <cell r="D218">
            <v>2251931.79</v>
          </cell>
          <cell r="E218">
            <v>0</v>
          </cell>
          <cell r="F218">
            <v>155315</v>
          </cell>
        </row>
        <row r="219">
          <cell r="B219" t="str">
            <v>รายได้ SAP - VAS Customized</v>
          </cell>
          <cell r="C219">
            <v>0</v>
          </cell>
          <cell r="D219">
            <v>58733.37</v>
          </cell>
          <cell r="E219">
            <v>0</v>
          </cell>
          <cell r="F219">
            <v>5375</v>
          </cell>
        </row>
        <row r="220">
          <cell r="B220" t="str">
            <v>รายได้ SAP - VAS cus equipment</v>
          </cell>
          <cell r="C220">
            <v>0</v>
          </cell>
          <cell r="D220">
            <v>250084.58</v>
          </cell>
          <cell r="E220">
            <v>0</v>
          </cell>
          <cell r="F220">
            <v>1000</v>
          </cell>
        </row>
        <row r="221">
          <cell r="B221" t="str">
            <v>รายได้ SAP - VAS Package</v>
          </cell>
          <cell r="C221">
            <v>0</v>
          </cell>
          <cell r="D221">
            <v>105583.36</v>
          </cell>
          <cell r="E221">
            <v>0</v>
          </cell>
          <cell r="F221">
            <v>6500</v>
          </cell>
        </row>
        <row r="222">
          <cell r="B222" t="str">
            <v>รายได้ SAP - Additional Service</v>
          </cell>
          <cell r="C222">
            <v>0</v>
          </cell>
          <cell r="D222">
            <v>220752.52</v>
          </cell>
          <cell r="E222">
            <v>0</v>
          </cell>
          <cell r="F222">
            <v>0</v>
          </cell>
        </row>
        <row r="223">
          <cell r="B223" t="str">
            <v>รายได้บริการ SAP OSS : ลูกค้าใหม่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</row>
        <row r="224">
          <cell r="B224" t="str">
            <v>รายได้บริการ Web Operation Service</v>
          </cell>
          <cell r="C224">
            <v>0</v>
          </cell>
          <cell r="D224">
            <v>331208</v>
          </cell>
          <cell r="E224">
            <v>0</v>
          </cell>
          <cell r="F224">
            <v>13600</v>
          </cell>
        </row>
        <row r="225">
          <cell r="B225" t="str">
            <v>รายได้บริการ Web Hosting</v>
          </cell>
          <cell r="C225">
            <v>0</v>
          </cell>
          <cell r="D225">
            <v>2840.32</v>
          </cell>
          <cell r="E225">
            <v>0</v>
          </cell>
          <cell r="F225">
            <v>3700</v>
          </cell>
        </row>
        <row r="226">
          <cell r="B226" t="str">
            <v>รายได้จากบริการที่เกี่ยวเนื่อง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</row>
        <row r="227">
          <cell r="B227" t="str">
            <v>รายได้จากบริการที่เกี่ยวเนื่อง-Barter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</row>
        <row r="228">
          <cell r="B228" t="str">
            <v>รายได้จากการขายอุปกรณ์</v>
          </cell>
          <cell r="C228">
            <v>0</v>
          </cell>
          <cell r="D228">
            <v>83865.5</v>
          </cell>
          <cell r="E228">
            <v>0</v>
          </cell>
          <cell r="F228">
            <v>0</v>
          </cell>
        </row>
        <row r="229">
          <cell r="B229" t="str">
            <v>รายได้จากการเช่า</v>
          </cell>
          <cell r="C229">
            <v>0</v>
          </cell>
          <cell r="D229">
            <v>358449.13</v>
          </cell>
          <cell r="E229">
            <v>0</v>
          </cell>
          <cell r="F229">
            <v>31683.94</v>
          </cell>
        </row>
        <row r="230">
          <cell r="B230" t="str">
            <v>รายได้จากการขาย Software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</row>
        <row r="231">
          <cell r="B231" t="str">
            <v>รายได้จากโครงการพิเศษ</v>
          </cell>
          <cell r="C231">
            <v>0</v>
          </cell>
          <cell r="D231">
            <v>14093208.18</v>
          </cell>
          <cell r="E231">
            <v>0</v>
          </cell>
          <cell r="F231">
            <v>487445</v>
          </cell>
        </row>
        <row r="232">
          <cell r="B232" t="str">
            <v>รายได้จาก Domain Name</v>
          </cell>
          <cell r="C232">
            <v>0</v>
          </cell>
          <cell r="D232">
            <v>167500</v>
          </cell>
          <cell r="E232">
            <v>0</v>
          </cell>
          <cell r="F232">
            <v>23800</v>
          </cell>
        </row>
        <row r="233">
          <cell r="B233" t="str">
            <v>รายได้จาก Domain Name - Barter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</row>
        <row r="234">
          <cell r="B234" t="str">
            <v>รายได้ Access Time</v>
          </cell>
          <cell r="C234">
            <v>0</v>
          </cell>
          <cell r="D234">
            <v>5456660.6299999999</v>
          </cell>
          <cell r="E234">
            <v>0</v>
          </cell>
          <cell r="F234">
            <v>378535.47</v>
          </cell>
        </row>
        <row r="235">
          <cell r="B235" t="str">
            <v>รายได้ Access Time - ADSL BB Life</v>
          </cell>
          <cell r="C235">
            <v>0</v>
          </cell>
          <cell r="D235">
            <v>8930584.5800000001</v>
          </cell>
          <cell r="E235">
            <v>0</v>
          </cell>
          <cell r="F235">
            <v>759055.01</v>
          </cell>
        </row>
        <row r="236">
          <cell r="B236" t="str">
            <v>รายได้ Extra Charge</v>
          </cell>
          <cell r="C236">
            <v>0</v>
          </cell>
          <cell r="D236">
            <v>29245.81</v>
          </cell>
          <cell r="E236">
            <v>0</v>
          </cell>
          <cell r="F236">
            <v>0.02</v>
          </cell>
        </row>
        <row r="237">
          <cell r="B237" t="str">
            <v>รายได้ Extra Charge - ADSL BB Life</v>
          </cell>
          <cell r="C237">
            <v>0</v>
          </cell>
          <cell r="D237">
            <v>7205.18</v>
          </cell>
          <cell r="E237">
            <v>0</v>
          </cell>
          <cell r="F237">
            <v>0</v>
          </cell>
        </row>
        <row r="238">
          <cell r="B238" t="str">
            <v>รายได้ Me Money</v>
          </cell>
          <cell r="C238">
            <v>0</v>
          </cell>
          <cell r="D238">
            <v>8416.8799999999992</v>
          </cell>
          <cell r="E238">
            <v>8416.8799999999992</v>
          </cell>
          <cell r="F238">
            <v>0</v>
          </cell>
        </row>
        <row r="239">
          <cell r="B239" t="str">
            <v>ส่วนลดเงินสด</v>
          </cell>
          <cell r="C239">
            <v>0</v>
          </cell>
          <cell r="D239">
            <v>31025</v>
          </cell>
          <cell r="E239">
            <v>0</v>
          </cell>
          <cell r="F239">
            <v>0</v>
          </cell>
        </row>
        <row r="240">
          <cell r="B240" t="str">
            <v>ดอกเบี้ยรับบริษัทในเครือ</v>
          </cell>
          <cell r="C240">
            <v>0</v>
          </cell>
          <cell r="D240">
            <v>7756303.3499999996</v>
          </cell>
          <cell r="E240">
            <v>0</v>
          </cell>
          <cell r="F240">
            <v>719896.43</v>
          </cell>
        </row>
        <row r="241">
          <cell r="B241" t="str">
            <v>ดอกเบี้ยรับจากธนาคารและสถาบันการเงิน</v>
          </cell>
          <cell r="C241">
            <v>0</v>
          </cell>
          <cell r="D241">
            <v>92508.6</v>
          </cell>
          <cell r="E241">
            <v>0</v>
          </cell>
          <cell r="F241">
            <v>52508.65</v>
          </cell>
        </row>
        <row r="242">
          <cell r="B242" t="str">
            <v>ดอกเบี้ยรับอื่น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</row>
        <row r="243">
          <cell r="B243" t="str">
            <v>กำไร (ขาดทุน) จากอัตราแลกเปลี่ยน</v>
          </cell>
          <cell r="C243">
            <v>723.6</v>
          </cell>
          <cell r="D243">
            <v>0</v>
          </cell>
          <cell r="E243">
            <v>0</v>
          </cell>
          <cell r="F243">
            <v>262.01</v>
          </cell>
        </row>
        <row r="244">
          <cell r="B244" t="str">
            <v>กำไร (ขาดทุน) จากการขายทรัพย์สิน</v>
          </cell>
          <cell r="C244">
            <v>0</v>
          </cell>
          <cell r="D244">
            <v>6800</v>
          </cell>
          <cell r="E244">
            <v>0</v>
          </cell>
          <cell r="F244">
            <v>0</v>
          </cell>
        </row>
        <row r="245">
          <cell r="B245" t="str">
            <v>กำไร (ขาดทุน) จากการลงทุน</v>
          </cell>
          <cell r="C245">
            <v>0</v>
          </cell>
          <cell r="D245">
            <v>0</v>
          </cell>
          <cell r="E245">
            <v>0</v>
          </cell>
          <cell r="F245">
            <v>794643.2</v>
          </cell>
        </row>
        <row r="246">
          <cell r="B246" t="str">
            <v>รายได้เงินปันผล</v>
          </cell>
          <cell r="C246">
            <v>0</v>
          </cell>
          <cell r="D246">
            <v>114999137.5</v>
          </cell>
          <cell r="E246">
            <v>0</v>
          </cell>
          <cell r="F246">
            <v>0</v>
          </cell>
        </row>
        <row r="247">
          <cell r="B247" t="str">
            <v>รายได้เบ็ดเตล็ด</v>
          </cell>
          <cell r="C247">
            <v>0</v>
          </cell>
          <cell r="D247">
            <v>1402.09</v>
          </cell>
          <cell r="E247">
            <v>0</v>
          </cell>
          <cell r="F247">
            <v>10.31</v>
          </cell>
        </row>
        <row r="248">
          <cell r="B248" t="str">
            <v>รายได้อื่น</v>
          </cell>
          <cell r="C248">
            <v>0</v>
          </cell>
          <cell r="D248">
            <v>7145039.7800000003</v>
          </cell>
          <cell r="E248">
            <v>0</v>
          </cell>
          <cell r="F248">
            <v>1250439.74</v>
          </cell>
        </row>
        <row r="249">
          <cell r="B249" t="str">
            <v>ต้นทุนค่าบริการ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</row>
        <row r="250">
          <cell r="B250" t="str">
            <v>ต้นทุนบริการ Domain Name</v>
          </cell>
          <cell r="C250">
            <v>647593.77</v>
          </cell>
          <cell r="D250">
            <v>0</v>
          </cell>
          <cell r="E250">
            <v>72225.36</v>
          </cell>
          <cell r="F250">
            <v>0</v>
          </cell>
        </row>
        <row r="251">
          <cell r="B251" t="str">
            <v>ต้นทุนบริการ ILC-Internet Node</v>
          </cell>
          <cell r="C251">
            <v>402000</v>
          </cell>
          <cell r="D251">
            <v>0</v>
          </cell>
          <cell r="E251">
            <v>180000</v>
          </cell>
          <cell r="F251">
            <v>0</v>
          </cell>
        </row>
        <row r="252">
          <cell r="B252" t="str">
            <v>ต้นทุนค่าบริการ-ILC-Domestic Internet Node</v>
          </cell>
          <cell r="C252">
            <v>179953.3</v>
          </cell>
          <cell r="D252">
            <v>0</v>
          </cell>
          <cell r="E252">
            <v>16600</v>
          </cell>
          <cell r="F252">
            <v>0</v>
          </cell>
        </row>
        <row r="253">
          <cell r="B253" t="str">
            <v>ต้นทุนบริการ VSAT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</row>
        <row r="254">
          <cell r="B254" t="str">
            <v>ต้นทุนบริการ - วงจร Internet Node</v>
          </cell>
          <cell r="C254">
            <v>808233.33</v>
          </cell>
          <cell r="D254">
            <v>0</v>
          </cell>
          <cell r="E254">
            <v>78500</v>
          </cell>
          <cell r="F254">
            <v>0</v>
          </cell>
        </row>
        <row r="255">
          <cell r="B255" t="str">
            <v>ต้นทุนบริการ - Customer Internet Node</v>
          </cell>
          <cell r="C255">
            <v>54929469.560000002</v>
          </cell>
          <cell r="D255">
            <v>0</v>
          </cell>
          <cell r="E255">
            <v>3056340.74</v>
          </cell>
          <cell r="F255">
            <v>0</v>
          </cell>
        </row>
        <row r="256">
          <cell r="B256" t="str">
            <v>ต้นทุน IP Network - 1222</v>
          </cell>
          <cell r="C256">
            <v>11510148.390000001</v>
          </cell>
          <cell r="D256">
            <v>0</v>
          </cell>
          <cell r="E256">
            <v>842200</v>
          </cell>
          <cell r="F256">
            <v>0</v>
          </cell>
        </row>
        <row r="257">
          <cell r="B257" t="str">
            <v>ต้นทุน IP Network - 1248</v>
          </cell>
          <cell r="C257">
            <v>300300</v>
          </cell>
          <cell r="D257">
            <v>0</v>
          </cell>
          <cell r="E257">
            <v>27300</v>
          </cell>
          <cell r="F257">
            <v>0</v>
          </cell>
        </row>
        <row r="258">
          <cell r="B258" t="str">
            <v>ต้นทุน E1 - SAP</v>
          </cell>
          <cell r="C258">
            <v>1100</v>
          </cell>
          <cell r="D258">
            <v>0</v>
          </cell>
          <cell r="E258">
            <v>100</v>
          </cell>
          <cell r="F258">
            <v>0</v>
          </cell>
        </row>
        <row r="259">
          <cell r="B259" t="str">
            <v>ต้นทุน Trunking - Corporate</v>
          </cell>
          <cell r="C259">
            <v>948717.86</v>
          </cell>
          <cell r="D259">
            <v>0</v>
          </cell>
          <cell r="E259">
            <v>55400</v>
          </cell>
          <cell r="F259">
            <v>0</v>
          </cell>
        </row>
        <row r="260">
          <cell r="B260" t="str">
            <v>ต้นทุน Trunking - Individual</v>
          </cell>
          <cell r="C260">
            <v>12854692.460000001</v>
          </cell>
          <cell r="D260">
            <v>0</v>
          </cell>
          <cell r="E260">
            <v>846867.76</v>
          </cell>
          <cell r="F260">
            <v>0</v>
          </cell>
        </row>
        <row r="261">
          <cell r="B261" t="str">
            <v>ต้นทุน ADSL - TOT Corporate</v>
          </cell>
          <cell r="C261">
            <v>229900</v>
          </cell>
          <cell r="D261">
            <v>0</v>
          </cell>
          <cell r="E261">
            <v>20900</v>
          </cell>
          <cell r="F261">
            <v>0</v>
          </cell>
        </row>
        <row r="262">
          <cell r="B262" t="str">
            <v>ต้นทุน ATM</v>
          </cell>
          <cell r="C262">
            <v>459500</v>
          </cell>
          <cell r="D262">
            <v>0</v>
          </cell>
          <cell r="E262">
            <v>67000</v>
          </cell>
          <cell r="F262">
            <v>0</v>
          </cell>
        </row>
        <row r="263">
          <cell r="B263" t="str">
            <v>ต้นทุน ATM - Customer</v>
          </cell>
          <cell r="C263">
            <v>464900</v>
          </cell>
          <cell r="D263">
            <v>0</v>
          </cell>
          <cell r="E263">
            <v>70900</v>
          </cell>
          <cell r="F263">
            <v>0</v>
          </cell>
        </row>
        <row r="264">
          <cell r="B264" t="str">
            <v>ต้นทุน Circuit Branch</v>
          </cell>
          <cell r="C264">
            <v>1395200</v>
          </cell>
          <cell r="D264">
            <v>0</v>
          </cell>
          <cell r="E264">
            <v>142800</v>
          </cell>
          <cell r="F264">
            <v>0</v>
          </cell>
        </row>
        <row r="265">
          <cell r="B265" t="str">
            <v>ต้นทุน - Circuit Backbone</v>
          </cell>
          <cell r="C265">
            <v>35793.550000000003</v>
          </cell>
          <cell r="D265">
            <v>0</v>
          </cell>
          <cell r="E265">
            <v>0</v>
          </cell>
          <cell r="F265">
            <v>0</v>
          </cell>
        </row>
        <row r="266">
          <cell r="B266" t="str">
            <v>ต้นทุน - Metronet</v>
          </cell>
          <cell r="C266">
            <v>883849.35</v>
          </cell>
          <cell r="D266">
            <v>0</v>
          </cell>
          <cell r="E266">
            <v>0</v>
          </cell>
          <cell r="F266">
            <v>76734</v>
          </cell>
        </row>
        <row r="267">
          <cell r="B267" t="str">
            <v>ต้นทุน - MPLS</v>
          </cell>
          <cell r="C267">
            <v>508177.42</v>
          </cell>
          <cell r="D267">
            <v>0</v>
          </cell>
          <cell r="E267">
            <v>9500</v>
          </cell>
          <cell r="F267">
            <v>0</v>
          </cell>
        </row>
        <row r="268">
          <cell r="B268" t="str">
            <v>ต้นทุน - Trunking SAP</v>
          </cell>
          <cell r="C268">
            <v>137500</v>
          </cell>
          <cell r="D268">
            <v>0</v>
          </cell>
          <cell r="E268">
            <v>12500</v>
          </cell>
          <cell r="F268">
            <v>0</v>
          </cell>
        </row>
        <row r="269">
          <cell r="B269" t="str">
            <v>ต้นทุนบริการ - บริการที่เกี่ยวข้อง</v>
          </cell>
          <cell r="C269">
            <v>17655</v>
          </cell>
          <cell r="D269">
            <v>0</v>
          </cell>
          <cell r="E269">
            <v>1605</v>
          </cell>
          <cell r="F269">
            <v>0</v>
          </cell>
        </row>
        <row r="270">
          <cell r="B270" t="str">
            <v>ต้นทุนเลขหมายโทรศัพท์</v>
          </cell>
          <cell r="C270">
            <v>1200000</v>
          </cell>
          <cell r="D270">
            <v>0</v>
          </cell>
          <cell r="E270">
            <v>0</v>
          </cell>
          <cell r="F270">
            <v>0</v>
          </cell>
        </row>
        <row r="271">
          <cell r="B271" t="str">
            <v>ต้นทุนค่าใช้จ่ายในการติดตั้ง</v>
          </cell>
          <cell r="C271">
            <v>282850</v>
          </cell>
          <cell r="D271">
            <v>0</v>
          </cell>
          <cell r="E271">
            <v>2000</v>
          </cell>
          <cell r="F271">
            <v>0</v>
          </cell>
        </row>
        <row r="272">
          <cell r="B272" t="str">
            <v>ต้นทุนบริการวัสดุสิ้นเปลืองสำหรับการติดตั้ง</v>
          </cell>
          <cell r="C272">
            <v>59214.89</v>
          </cell>
          <cell r="D272">
            <v>0</v>
          </cell>
          <cell r="E272">
            <v>0</v>
          </cell>
          <cell r="F272">
            <v>0</v>
          </cell>
        </row>
        <row r="273">
          <cell r="B273" t="str">
            <v>ต้นทุนบริการ - ค่าเช่าอุปกรณ์</v>
          </cell>
          <cell r="C273">
            <v>142983.63</v>
          </cell>
          <cell r="D273">
            <v>0</v>
          </cell>
          <cell r="E273">
            <v>25305.52</v>
          </cell>
          <cell r="F273">
            <v>0</v>
          </cell>
        </row>
        <row r="274">
          <cell r="B274" t="str">
            <v>ค่าเสื่อมราคาเครื่องมือช่าง - อุปกรณ์</v>
          </cell>
          <cell r="C274">
            <v>6454234.8799999999</v>
          </cell>
          <cell r="D274">
            <v>0</v>
          </cell>
          <cell r="E274">
            <v>505140.49</v>
          </cell>
          <cell r="F274">
            <v>0</v>
          </cell>
        </row>
        <row r="275">
          <cell r="B275" t="str">
            <v>ค่าเสื่อมราคา-อุปกรณ์บริการ Retail Project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</row>
        <row r="276">
          <cell r="B276" t="str">
            <v>ค่าเสื่อมราคา- อุปกรณ์ E - Commerce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</row>
        <row r="277">
          <cell r="B277" t="str">
            <v>ค่าเสื่อมราคา-อุปกรณ์ Remote Access(RAS)</v>
          </cell>
          <cell r="C277">
            <v>1091717.98</v>
          </cell>
          <cell r="D277">
            <v>0</v>
          </cell>
          <cell r="E277">
            <v>7603.1</v>
          </cell>
          <cell r="F277">
            <v>0</v>
          </cell>
        </row>
        <row r="278">
          <cell r="B278" t="str">
            <v>ค่าเสื่อมราคา-อุปกรณ์เช่า</v>
          </cell>
          <cell r="C278">
            <v>875251.45</v>
          </cell>
          <cell r="D278">
            <v>0</v>
          </cell>
          <cell r="E278">
            <v>99065.21</v>
          </cell>
          <cell r="F278">
            <v>0</v>
          </cell>
        </row>
        <row r="279">
          <cell r="B279" t="str">
            <v>ต้นทุนบริการ-ตัดจำหน่ายอุปกรณ์สัมปทาน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</row>
        <row r="280">
          <cell r="B280" t="str">
            <v>ต้นทุนค่าบริการ - ค่าซ่อมแซมอุปกรณ์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</row>
        <row r="281">
          <cell r="B281" t="str">
            <v>ต้นทุนบริการ - Maintenace อื่นๆ</v>
          </cell>
          <cell r="C281">
            <v>556675.55000000005</v>
          </cell>
          <cell r="D281">
            <v>0</v>
          </cell>
          <cell r="E281">
            <v>50000</v>
          </cell>
          <cell r="F281">
            <v>0</v>
          </cell>
        </row>
        <row r="282">
          <cell r="B282" t="str">
            <v>ต้นทุนค่าบริการอื่น ๆ</v>
          </cell>
          <cell r="C282">
            <v>744339.41</v>
          </cell>
          <cell r="D282">
            <v>0</v>
          </cell>
          <cell r="E282">
            <v>75278.87</v>
          </cell>
          <cell r="F282">
            <v>0</v>
          </cell>
        </row>
        <row r="283">
          <cell r="B283" t="str">
            <v>ต้นทุนขายสินค้า</v>
          </cell>
          <cell r="C283">
            <v>1583938.66</v>
          </cell>
          <cell r="D283">
            <v>0</v>
          </cell>
          <cell r="E283">
            <v>96509.5</v>
          </cell>
          <cell r="F283">
            <v>0</v>
          </cell>
        </row>
        <row r="284">
          <cell r="B284" t="str">
            <v>ต้นทุนค่าบริการสื่อสาร</v>
          </cell>
          <cell r="C284">
            <v>17710982.640000001</v>
          </cell>
          <cell r="D284">
            <v>0</v>
          </cell>
          <cell r="E284">
            <v>886127.87</v>
          </cell>
          <cell r="F284">
            <v>0</v>
          </cell>
        </row>
        <row r="285">
          <cell r="B285" t="str">
            <v>ต้นทุนค่าบริการสื่อสาร - Corporate</v>
          </cell>
          <cell r="C285">
            <v>52128652.240000002</v>
          </cell>
          <cell r="D285">
            <v>0</v>
          </cell>
          <cell r="E285">
            <v>4856594.6399999997</v>
          </cell>
          <cell r="F285">
            <v>0</v>
          </cell>
        </row>
        <row r="286">
          <cell r="B286" t="str">
            <v>ต้นทุนขาย - อุปกรณ์</v>
          </cell>
          <cell r="C286">
            <v>4252077.63</v>
          </cell>
          <cell r="D286">
            <v>0</v>
          </cell>
          <cell r="E286">
            <v>140384.25</v>
          </cell>
          <cell r="F286">
            <v>0</v>
          </cell>
        </row>
        <row r="287">
          <cell r="B287" t="str">
            <v>ต้นทุนขาย - Software</v>
          </cell>
          <cell r="C287">
            <v>9000</v>
          </cell>
          <cell r="D287">
            <v>0</v>
          </cell>
          <cell r="E287">
            <v>0</v>
          </cell>
          <cell r="F287">
            <v>0</v>
          </cell>
        </row>
        <row r="288">
          <cell r="B288" t="str">
            <v>ค่าใช้จ่ายในการขาย - ค่าใช้จ่ายส่งเสริมการขาย</v>
          </cell>
          <cell r="C288">
            <v>1308903.3400000001</v>
          </cell>
          <cell r="D288">
            <v>0</v>
          </cell>
          <cell r="E288">
            <v>33449.97</v>
          </cell>
          <cell r="F288">
            <v>0</v>
          </cell>
        </row>
        <row r="289">
          <cell r="B289" t="str">
            <v>ค่าใช้จ่ายในการขาย - ค่าโฆษณา</v>
          </cell>
          <cell r="C289">
            <v>1081300</v>
          </cell>
          <cell r="D289">
            <v>0</v>
          </cell>
          <cell r="E289">
            <v>65469.98</v>
          </cell>
          <cell r="F289">
            <v>0</v>
          </cell>
        </row>
        <row r="290">
          <cell r="B290" t="str">
            <v>ค่าใช้จ่ายในการขาย - ค่าโฆษณา - Barter</v>
          </cell>
          <cell r="C290">
            <v>8669300</v>
          </cell>
          <cell r="D290">
            <v>0</v>
          </cell>
          <cell r="E290">
            <v>299750</v>
          </cell>
          <cell r="F290">
            <v>0</v>
          </cell>
        </row>
        <row r="291">
          <cell r="B291" t="str">
            <v>ค่าใช้จ่ายในการขาย - ค่าวิจัยทางการตลาด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</row>
        <row r="292">
          <cell r="B292" t="str">
            <v>ค่าใช้จ่ายในการขาย - ค่าโฆษณา - Logo</v>
          </cell>
          <cell r="C292">
            <v>1166212.47</v>
          </cell>
          <cell r="D292">
            <v>0</v>
          </cell>
          <cell r="E292">
            <v>75690.98</v>
          </cell>
          <cell r="F292">
            <v>0</v>
          </cell>
        </row>
        <row r="293">
          <cell r="B293" t="str">
            <v>ค่าใช้จ่ายในการขาย - คอมมิสชั่น พนักงานขาย</v>
          </cell>
          <cell r="C293">
            <v>898647.53</v>
          </cell>
          <cell r="D293">
            <v>0</v>
          </cell>
          <cell r="E293">
            <v>756242.16</v>
          </cell>
          <cell r="F293">
            <v>0</v>
          </cell>
        </row>
        <row r="294">
          <cell r="B294" t="str">
            <v>ค่าใช้จ่ายในการขาย - ค่าคอมมิชชั่น - ทั่วไป</v>
          </cell>
          <cell r="C294">
            <v>672576.4</v>
          </cell>
          <cell r="D294">
            <v>0</v>
          </cell>
          <cell r="E294">
            <v>45950</v>
          </cell>
          <cell r="F294">
            <v>0</v>
          </cell>
        </row>
        <row r="295">
          <cell r="B295" t="str">
            <v>ค่าใช้จ่ายในการขาย - เงินเดือนพนักงาน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</row>
        <row r="296">
          <cell r="B296" t="str">
            <v>ค่าใช้จ่ายในการขาย - โบนัส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</row>
        <row r="297">
          <cell r="B297" t="str">
            <v>ค่าใช้จ่ายในการขาย - ค่าประกันสังคม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</row>
        <row r="298">
          <cell r="B298" t="str">
            <v>ค่าใช้จ่ายในการขาย - ส่วนแบ่งรายได้</v>
          </cell>
          <cell r="C298">
            <v>3807444.11</v>
          </cell>
          <cell r="D298">
            <v>0</v>
          </cell>
          <cell r="E298">
            <v>316000</v>
          </cell>
          <cell r="F298">
            <v>0</v>
          </cell>
        </row>
        <row r="299">
          <cell r="B299" t="str">
            <v>ค่าใช้จ่ายในการขาย - ค่าเบี้ยเลี้ยง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</row>
        <row r="300">
          <cell r="B300" t="str">
            <v>ค่าใช้จ่ายในการขาย - เงินรางวัล</v>
          </cell>
          <cell r="C300">
            <v>2105.2600000000002</v>
          </cell>
          <cell r="D300">
            <v>0</v>
          </cell>
          <cell r="E300">
            <v>0</v>
          </cell>
          <cell r="F300">
            <v>0</v>
          </cell>
        </row>
        <row r="301">
          <cell r="B301" t="str">
            <v>ค่าใช้จ่ายในการขาย - เงินชดเชย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</row>
        <row r="302">
          <cell r="B302" t="str">
            <v>ค่าใช้จ่ายในการขาย - สวัสดิการอื่นๆ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</row>
        <row r="303">
          <cell r="B303" t="str">
            <v>ค่าใช้จ่ายในการขาย - ค่าเบี้ยประชุมกรรมการ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</row>
        <row r="304">
          <cell r="B304" t="str">
            <v>ค่าใช้จ่ายในการขาย - ลูกจ้างชั่วคราว</v>
          </cell>
          <cell r="C304">
            <v>40172.480000000003</v>
          </cell>
          <cell r="D304">
            <v>0</v>
          </cell>
          <cell r="E304">
            <v>0</v>
          </cell>
          <cell r="F304">
            <v>0</v>
          </cell>
        </row>
        <row r="305">
          <cell r="B305" t="str">
            <v>ค่าใช้จ่ายในการขาย - ค่าไปรษณีย์</v>
          </cell>
          <cell r="C305">
            <v>9328</v>
          </cell>
          <cell r="D305">
            <v>0</v>
          </cell>
          <cell r="E305">
            <v>95</v>
          </cell>
          <cell r="F305">
            <v>0</v>
          </cell>
        </row>
        <row r="306">
          <cell r="B306" t="str">
            <v>คชจ.ในการขาย - ค่าน้ำมัน ทางด่วน ค่าแท็กซี่</v>
          </cell>
          <cell r="C306">
            <v>204220</v>
          </cell>
          <cell r="D306">
            <v>0</v>
          </cell>
          <cell r="E306">
            <v>16235</v>
          </cell>
          <cell r="F306">
            <v>0</v>
          </cell>
        </row>
        <row r="307">
          <cell r="B307" t="str">
            <v>ค่าใช้จ่ายในการขาย - ค่าซ่อมแซมบำรุงรักษา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</row>
        <row r="308">
          <cell r="B308" t="str">
            <v>ค่าใช้จ่ายในการขาย - ค่าเช่ารถ</v>
          </cell>
          <cell r="C308">
            <v>88173.95</v>
          </cell>
          <cell r="D308">
            <v>0</v>
          </cell>
          <cell r="E308">
            <v>3000</v>
          </cell>
          <cell r="F308">
            <v>0</v>
          </cell>
        </row>
        <row r="309">
          <cell r="B309" t="str">
            <v>ค่าใช้จ่ายในการขาย - ค่าเบี้ยประกันรถ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</row>
        <row r="310">
          <cell r="B310" t="str">
            <v>ค่าใช้จ่ายในการขาย - ค่าใช้จ่ายเดินทางในประเทศ</v>
          </cell>
          <cell r="C310">
            <v>89790.6</v>
          </cell>
          <cell r="D310">
            <v>0</v>
          </cell>
          <cell r="E310">
            <v>0</v>
          </cell>
          <cell r="F310">
            <v>0</v>
          </cell>
        </row>
        <row r="311">
          <cell r="B311" t="str">
            <v>ค่าใช้จ่ายในการขาย - ค่าเบี้ยประกันวินาศภัย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</row>
        <row r="312">
          <cell r="B312" t="str">
            <v>ค่าใช้จ่ายในการขาย - ค่าเบี้ยประกันภัยกลุ่ม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</row>
        <row r="313">
          <cell r="B313" t="str">
            <v>ค่าใช้จ่ายในการขาย - ค่าบริหารสถานที่จอดรถ</v>
          </cell>
          <cell r="C313">
            <v>410</v>
          </cell>
          <cell r="D313">
            <v>0</v>
          </cell>
          <cell r="E313">
            <v>0</v>
          </cell>
          <cell r="F313">
            <v>0</v>
          </cell>
        </row>
        <row r="314">
          <cell r="B314" t="str">
            <v>ค่าใช้จ่ายในการขาย - ค่าโทรศัพท์</v>
          </cell>
          <cell r="C314">
            <v>786.7</v>
          </cell>
          <cell r="D314">
            <v>0</v>
          </cell>
          <cell r="E314">
            <v>1800</v>
          </cell>
          <cell r="F314">
            <v>0</v>
          </cell>
        </row>
        <row r="315">
          <cell r="B315" t="str">
            <v>ค่าใช้จ่ายในการขาย - อุปกรณ์เครื่องเขียน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</row>
        <row r="316">
          <cell r="B316" t="str">
            <v>ค่าใช้จ่ายในการขาย - พนักงานส่งเอกสาร ขนส่ง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</row>
        <row r="317">
          <cell r="B317" t="str">
            <v>ค่าใช้จ่ายในการขาย - ค่าเช่าอื่นๆ</v>
          </cell>
          <cell r="C317">
            <v>12500</v>
          </cell>
          <cell r="D317">
            <v>0</v>
          </cell>
          <cell r="E317">
            <v>0</v>
          </cell>
          <cell r="F317">
            <v>0</v>
          </cell>
        </row>
        <row r="318">
          <cell r="B318" t="str">
            <v>ค่าใช้จ่ายในการขาย - วัสดุสิ้นเปลือง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</row>
        <row r="319">
          <cell r="B319" t="str">
            <v>คชจ.ในการขาย-ค่าจัดพิมพ์/ทำโปสเตอร์/โฟลเดอร์/artwork</v>
          </cell>
          <cell r="C319">
            <v>235320</v>
          </cell>
          <cell r="D319">
            <v>0</v>
          </cell>
          <cell r="E319">
            <v>55500</v>
          </cell>
          <cell r="F319">
            <v>0</v>
          </cell>
        </row>
        <row r="320">
          <cell r="B320" t="str">
            <v>ค่าใช้จ่ายในการขาย - ค่าเลี้ยงรับรอง</v>
          </cell>
          <cell r="C320">
            <v>105736.07</v>
          </cell>
          <cell r="D320">
            <v>0</v>
          </cell>
          <cell r="E320">
            <v>3448.5</v>
          </cell>
          <cell r="F320">
            <v>0</v>
          </cell>
        </row>
        <row r="321">
          <cell r="B321" t="str">
            <v>ค่าใช้จ่ายในการขาย - เงินบริจาค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</row>
        <row r="322">
          <cell r="B322" t="str">
            <v>ค่าใช้จ่ายในการขาย - ค่าใช้จ่ายเบ็ดเตล็ด</v>
          </cell>
          <cell r="C322">
            <v>129478.99</v>
          </cell>
          <cell r="D322">
            <v>0</v>
          </cell>
          <cell r="E322">
            <v>5057.13</v>
          </cell>
          <cell r="F322">
            <v>0</v>
          </cell>
        </row>
        <row r="323">
          <cell r="B323" t="str">
            <v>ค่าใช้จ่ายในการขาย - ค่าธรรมเนียมอื่นๆ</v>
          </cell>
          <cell r="C323">
            <v>9785.4599999999991</v>
          </cell>
          <cell r="D323">
            <v>0</v>
          </cell>
          <cell r="E323">
            <v>0</v>
          </cell>
          <cell r="F323">
            <v>0</v>
          </cell>
        </row>
        <row r="324">
          <cell r="B324" t="str">
            <v>ค่าใช้จ่ายในการขาย - ค่าธรรมเนียมธนาคาร บัตรเครดิต</v>
          </cell>
          <cell r="C324">
            <v>128286.05</v>
          </cell>
          <cell r="D324">
            <v>0</v>
          </cell>
          <cell r="E324">
            <v>13458.68</v>
          </cell>
          <cell r="F324">
            <v>0</v>
          </cell>
        </row>
        <row r="325">
          <cell r="B325" t="str">
            <v>ค่าใช้จ่ายในการขาย - ค่าธรรมเนียมธนาคาร</v>
          </cell>
          <cell r="C325">
            <v>441352.52</v>
          </cell>
          <cell r="D325">
            <v>0</v>
          </cell>
          <cell r="E325">
            <v>41727.51</v>
          </cell>
          <cell r="F325">
            <v>0</v>
          </cell>
        </row>
        <row r="326">
          <cell r="B326" t="str">
            <v>ค่าใช้จ่ายในการขาย - ค่าใช้จ่ายเกี่ยวกับภาษี</v>
          </cell>
          <cell r="C326">
            <v>0.01</v>
          </cell>
          <cell r="D326">
            <v>0</v>
          </cell>
          <cell r="E326">
            <v>0</v>
          </cell>
          <cell r="F326">
            <v>0</v>
          </cell>
        </row>
        <row r="327">
          <cell r="B327" t="str">
            <v>ค่าใช้จ่ายในการขาย - ค่าใช้จ่ายในการออกบูธ และอื่นๆ</v>
          </cell>
          <cell r="C327">
            <v>15900</v>
          </cell>
          <cell r="D327">
            <v>0</v>
          </cell>
          <cell r="E327">
            <v>0</v>
          </cell>
          <cell r="F327">
            <v>0</v>
          </cell>
        </row>
        <row r="328">
          <cell r="B328" t="str">
            <v>ค่าใช้จ่ายในการขาย - ค่าใช้จ่ายในการออกบูธและอื่นๆ Barter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</row>
        <row r="329">
          <cell r="B329" t="str">
            <v>ค่าใช้จ่ายในการขาย - ค่าสัมมนาและฝึกอบรม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</row>
        <row r="330">
          <cell r="B330" t="str">
            <v>ค่าใช้จ่ายด้านบริหาร - เงินเดือนพนักงาน</v>
          </cell>
          <cell r="C330">
            <v>24662700.77</v>
          </cell>
          <cell r="D330">
            <v>0</v>
          </cell>
          <cell r="E330">
            <v>2796866.57</v>
          </cell>
          <cell r="F330">
            <v>0</v>
          </cell>
        </row>
        <row r="331">
          <cell r="B331" t="str">
            <v>ค่าใช้จ่ายด้านบริหาร - โบนัส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</row>
        <row r="332">
          <cell r="B332" t="str">
            <v>ค่าใช้จ่ายด้านบริหาร - ค่าประกันสังคม</v>
          </cell>
          <cell r="C332">
            <v>684226</v>
          </cell>
          <cell r="D332">
            <v>0</v>
          </cell>
          <cell r="E332">
            <v>70103</v>
          </cell>
          <cell r="F332">
            <v>0</v>
          </cell>
        </row>
        <row r="333">
          <cell r="B333" t="str">
            <v>ค่าใช้จ่ายด้านบริหาร - ค่าสัมมนาและฝึกอบรม</v>
          </cell>
          <cell r="C333">
            <v>18700</v>
          </cell>
          <cell r="D333">
            <v>0</v>
          </cell>
          <cell r="E333">
            <v>1900</v>
          </cell>
          <cell r="F333">
            <v>0</v>
          </cell>
        </row>
        <row r="334">
          <cell r="B334" t="str">
            <v>ค่าใช้จ่ายด้านบริหาร - กองทุนทดแทน</v>
          </cell>
          <cell r="C334">
            <v>16990</v>
          </cell>
          <cell r="D334">
            <v>0</v>
          </cell>
          <cell r="E334">
            <v>1510</v>
          </cell>
          <cell r="F334">
            <v>0</v>
          </cell>
        </row>
        <row r="335">
          <cell r="B335" t="str">
            <v>ค่าใช้จ่ายด้านบริหาร - สวัสดิการอื่น ๆ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</row>
        <row r="336">
          <cell r="B336" t="str">
            <v>ค่าใช้จ่ายด้านบริหาร - ค่าเบี้ยประชุมกรรมการ</v>
          </cell>
          <cell r="C336">
            <v>300000</v>
          </cell>
          <cell r="D336">
            <v>0</v>
          </cell>
          <cell r="E336">
            <v>25000</v>
          </cell>
          <cell r="F336">
            <v>0</v>
          </cell>
        </row>
        <row r="337">
          <cell r="B337" t="str">
            <v>ค่าใช้จ่ายด้านบริหาร - ลูกจ้างชั่วคราว</v>
          </cell>
          <cell r="C337">
            <v>1414950</v>
          </cell>
          <cell r="D337">
            <v>0</v>
          </cell>
          <cell r="E337">
            <v>189570</v>
          </cell>
          <cell r="F337">
            <v>0</v>
          </cell>
        </row>
        <row r="338">
          <cell r="B338" t="str">
            <v>ค่าใช้จ่ายด้านบริหาร - ค่าโทรศัพท์</v>
          </cell>
          <cell r="C338">
            <v>815787.44</v>
          </cell>
          <cell r="D338">
            <v>0</v>
          </cell>
          <cell r="E338">
            <v>65903.75</v>
          </cell>
          <cell r="F338">
            <v>0</v>
          </cell>
        </row>
        <row r="339">
          <cell r="B339" t="str">
            <v>ค่าใช้จ่ายด้านบริหาร - ค่าไปรษณีย์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</row>
        <row r="340">
          <cell r="B340" t="str">
            <v>คชจ.ด้านบริหาร - ค่าน้ำมัน ทางด่วน ค่าแท็กซี่</v>
          </cell>
          <cell r="C340">
            <v>2900.22</v>
          </cell>
          <cell r="D340">
            <v>0</v>
          </cell>
          <cell r="E340">
            <v>0</v>
          </cell>
          <cell r="F340">
            <v>0</v>
          </cell>
        </row>
        <row r="341">
          <cell r="B341" t="str">
            <v>ค่าใช้จ่ายด้านบริหาร - ค่าซ่อมแซม บำรุงรักษารถ</v>
          </cell>
          <cell r="C341">
            <v>3600</v>
          </cell>
          <cell r="D341">
            <v>0</v>
          </cell>
          <cell r="E341">
            <v>0</v>
          </cell>
          <cell r="F341">
            <v>0</v>
          </cell>
        </row>
        <row r="342">
          <cell r="B342" t="str">
            <v>ค่าใช้จ่ายด้านบริหาร - ค่าเช่ารถ</v>
          </cell>
          <cell r="C342">
            <v>3400</v>
          </cell>
          <cell r="D342">
            <v>0</v>
          </cell>
          <cell r="E342">
            <v>0</v>
          </cell>
          <cell r="F342">
            <v>0</v>
          </cell>
        </row>
        <row r="343">
          <cell r="B343" t="str">
            <v>ค่าใช้จ่ายด้านบริหาร - ค่าเบี้ยประกันรถ</v>
          </cell>
          <cell r="C343">
            <v>31816.09</v>
          </cell>
          <cell r="D343">
            <v>0</v>
          </cell>
          <cell r="E343">
            <v>3205.32</v>
          </cell>
          <cell r="F343">
            <v>0</v>
          </cell>
        </row>
        <row r="344">
          <cell r="B344" t="str">
            <v>ค่าใช้จ่ายด้านบริหาร -  ค่าเบี้ยประกันภัยกลุ่ม</v>
          </cell>
          <cell r="C344">
            <v>298482</v>
          </cell>
          <cell r="D344">
            <v>0</v>
          </cell>
          <cell r="E344">
            <v>24873.5</v>
          </cell>
          <cell r="F344">
            <v>0</v>
          </cell>
        </row>
        <row r="345">
          <cell r="B345" t="str">
            <v>ค่าใช้จ่ายด้านบริหาร - ค่าใช้จ่ายเดินทางในประเทศ</v>
          </cell>
          <cell r="C345">
            <v>229198</v>
          </cell>
          <cell r="D345">
            <v>0</v>
          </cell>
          <cell r="E345">
            <v>0</v>
          </cell>
          <cell r="F345">
            <v>0</v>
          </cell>
        </row>
        <row r="346">
          <cell r="B346" t="str">
            <v>ค่าใช้จ่ายด้านบริหาร - ค่าเบี้ยประกันวินาศภัย</v>
          </cell>
          <cell r="C346">
            <v>73940.320000000007</v>
          </cell>
          <cell r="D346">
            <v>0</v>
          </cell>
          <cell r="E346">
            <v>5800</v>
          </cell>
          <cell r="F346">
            <v>0</v>
          </cell>
        </row>
        <row r="347">
          <cell r="B347" t="str">
            <v>ค่าใช้จ่ายด้านบริหาร - ค่าเช่าสำนักงาน</v>
          </cell>
          <cell r="C347">
            <v>3775118.48</v>
          </cell>
          <cell r="D347">
            <v>0</v>
          </cell>
          <cell r="E347">
            <v>376996.84</v>
          </cell>
          <cell r="F347">
            <v>0</v>
          </cell>
        </row>
        <row r="348">
          <cell r="B348" t="str">
            <v>ค่าใช้จ่ายด้านบริหาร - ค่าตกแต่งสำนักงาน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</row>
        <row r="349">
          <cell r="B349" t="str">
            <v>ค่าใช้จ่ายด้านบริหาร - ค่าบริการสถานที่จอดรถ</v>
          </cell>
          <cell r="C349">
            <v>563700.76</v>
          </cell>
          <cell r="D349">
            <v>0</v>
          </cell>
          <cell r="E349">
            <v>45162.85</v>
          </cell>
          <cell r="F349">
            <v>0</v>
          </cell>
        </row>
        <row r="350">
          <cell r="B350" t="str">
            <v>ค่าใช้จ่ายด้านบริหาร - ค่าบริการ</v>
          </cell>
          <cell r="C350">
            <v>6213397.0199999996</v>
          </cell>
          <cell r="D350">
            <v>0</v>
          </cell>
          <cell r="E350">
            <v>518921.68</v>
          </cell>
          <cell r="F350">
            <v>0</v>
          </cell>
        </row>
        <row r="351">
          <cell r="B351" t="str">
            <v>ค่าใช้จ่ายด้านบริหาร - คชจ.สาธารณูปโภค</v>
          </cell>
          <cell r="C351">
            <v>3113578.27</v>
          </cell>
          <cell r="D351">
            <v>0</v>
          </cell>
          <cell r="E351">
            <v>207275.51999999999</v>
          </cell>
          <cell r="F351">
            <v>0</v>
          </cell>
        </row>
        <row r="352">
          <cell r="B352" t="str">
            <v>ค่าใช้จ่ายด้านบริหาร - ค่าแม่บ้านทำความสะอาด</v>
          </cell>
          <cell r="C352">
            <v>192720</v>
          </cell>
          <cell r="D352">
            <v>0</v>
          </cell>
          <cell r="E352">
            <v>17520</v>
          </cell>
          <cell r="F352">
            <v>0</v>
          </cell>
        </row>
        <row r="353">
          <cell r="B353" t="str">
            <v>ค่าใช้จ่ายด้านบริหาร - เครื่องดื่มสำนักงาน</v>
          </cell>
          <cell r="C353">
            <v>280.39999999999998</v>
          </cell>
          <cell r="D353">
            <v>0</v>
          </cell>
          <cell r="E353">
            <v>0</v>
          </cell>
          <cell r="F353">
            <v>0</v>
          </cell>
        </row>
        <row r="354">
          <cell r="B354" t="str">
            <v>ค่าใช้จ่ายด้านบริหาร - อุปกรณ์เครื่องเขียน</v>
          </cell>
          <cell r="C354">
            <v>104299.47</v>
          </cell>
          <cell r="D354">
            <v>0</v>
          </cell>
          <cell r="E354">
            <v>0</v>
          </cell>
          <cell r="F354">
            <v>0</v>
          </cell>
        </row>
        <row r="355">
          <cell r="B355" t="str">
            <v>ค่าใช้จ่ายด้านบริหาร - ค่าสมาชิกหนังสือและอื่น ๆ</v>
          </cell>
          <cell r="C355">
            <v>7476.64</v>
          </cell>
          <cell r="D355">
            <v>0</v>
          </cell>
          <cell r="E355">
            <v>0</v>
          </cell>
          <cell r="F355">
            <v>0</v>
          </cell>
        </row>
        <row r="356">
          <cell r="B356" t="str">
            <v>ค่าใช้จ่ายด้านบริหาร - ค่ายาม</v>
          </cell>
          <cell r="C356">
            <v>239308.17</v>
          </cell>
          <cell r="D356">
            <v>0</v>
          </cell>
          <cell r="E356">
            <v>22000</v>
          </cell>
          <cell r="F356">
            <v>0</v>
          </cell>
        </row>
        <row r="357">
          <cell r="B357" t="str">
            <v>ค่าใช้จ่ายด้านบริหาร - ค่าซ่อมแซม บำรุงรักษา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</row>
        <row r="358">
          <cell r="B358" t="str">
            <v>ค่าใช้จ่ายด้านบริหาร - พนักงานส่งเอกสาร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</row>
        <row r="359">
          <cell r="B359" t="str">
            <v>ค่าใช้จ่ายด้านบริหาร - ค่าเช่าอื่นๆ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</row>
        <row r="360">
          <cell r="B360" t="str">
            <v>ค่าใช้จ่ายด้านบริหาร - วัสดุสิ้นเปลือง</v>
          </cell>
          <cell r="C360">
            <v>106202</v>
          </cell>
          <cell r="D360">
            <v>0</v>
          </cell>
          <cell r="E360">
            <v>1300</v>
          </cell>
          <cell r="F360">
            <v>0</v>
          </cell>
        </row>
        <row r="361">
          <cell r="B361" t="str">
            <v>คชจ.ด้านบริหาร-ค่าจัดพิมพ์/ทำโปสเตอร์/โฟลเดอร์/artwork</v>
          </cell>
          <cell r="C361">
            <v>11200</v>
          </cell>
          <cell r="D361">
            <v>0</v>
          </cell>
          <cell r="E361">
            <v>0</v>
          </cell>
          <cell r="F361">
            <v>0</v>
          </cell>
        </row>
        <row r="362">
          <cell r="B362" t="str">
            <v>ค่าใช้จ่ายด้านบริหาร - ค่าเช่าเครื่องใช้สำนักงาน</v>
          </cell>
          <cell r="C362">
            <v>69991.55</v>
          </cell>
          <cell r="D362">
            <v>0</v>
          </cell>
          <cell r="E362">
            <v>786.15</v>
          </cell>
          <cell r="F362">
            <v>0</v>
          </cell>
        </row>
        <row r="363">
          <cell r="B363" t="str">
            <v>ค่าใช้จ่ายด้านบริหาร - ค่าเลี้ยงรับรอง</v>
          </cell>
          <cell r="C363">
            <v>468</v>
          </cell>
          <cell r="D363">
            <v>0</v>
          </cell>
          <cell r="E363">
            <v>0</v>
          </cell>
          <cell r="F363">
            <v>0</v>
          </cell>
        </row>
        <row r="364">
          <cell r="B364" t="str">
            <v>ค่าใช้จ่ายด้านบริหาร - เงินบริจาค</v>
          </cell>
          <cell r="C364">
            <v>4</v>
          </cell>
          <cell r="D364">
            <v>0</v>
          </cell>
          <cell r="E364">
            <v>0</v>
          </cell>
          <cell r="F364">
            <v>0</v>
          </cell>
        </row>
        <row r="365">
          <cell r="B365" t="str">
            <v>ค่าเสื่อมราคา-รถยนต์</v>
          </cell>
          <cell r="C365">
            <v>204041.34</v>
          </cell>
          <cell r="D365">
            <v>0</v>
          </cell>
          <cell r="E365">
            <v>13697.64</v>
          </cell>
          <cell r="F365">
            <v>0</v>
          </cell>
        </row>
        <row r="366">
          <cell r="B366" t="str">
            <v>ค่าเสื่อมราคา - อุปกรณ์สำนักงาน</v>
          </cell>
          <cell r="C366">
            <v>869281.6</v>
          </cell>
          <cell r="D366">
            <v>0</v>
          </cell>
          <cell r="E366">
            <v>78228.28</v>
          </cell>
          <cell r="F366">
            <v>0</v>
          </cell>
        </row>
        <row r="367">
          <cell r="B367" t="str">
            <v>ค่าเสื่อมราคา-อุปกรณ์สำนักงาน IT</v>
          </cell>
          <cell r="C367">
            <v>25219.58</v>
          </cell>
          <cell r="D367">
            <v>0</v>
          </cell>
          <cell r="E367">
            <v>2749.93</v>
          </cell>
          <cell r="F367">
            <v>0</v>
          </cell>
        </row>
        <row r="368">
          <cell r="B368" t="str">
            <v>ค่าเสื่อมราคา - เฟอร์นิเจอร์</v>
          </cell>
          <cell r="C368">
            <v>151374.15</v>
          </cell>
          <cell r="D368">
            <v>0</v>
          </cell>
          <cell r="E368">
            <v>11956.09</v>
          </cell>
          <cell r="F368">
            <v>0</v>
          </cell>
        </row>
        <row r="369">
          <cell r="B369" t="str">
            <v>ค่าเสื่อมราคา - ซอร์ฟแวร์</v>
          </cell>
          <cell r="C369">
            <v>2052394.07</v>
          </cell>
          <cell r="D369">
            <v>0</v>
          </cell>
          <cell r="E369">
            <v>191573.45</v>
          </cell>
          <cell r="F369">
            <v>0</v>
          </cell>
        </row>
        <row r="370">
          <cell r="B370" t="str">
            <v>ค่าเสื่อมราคา-คอมพิวเตอร์ Retail Project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</row>
        <row r="371">
          <cell r="B371" t="str">
            <v>สิทธิการเช่าตัดจ่าย</v>
          </cell>
          <cell r="C371">
            <v>1694157.82</v>
          </cell>
          <cell r="D371">
            <v>0</v>
          </cell>
          <cell r="E371">
            <v>157442.59</v>
          </cell>
          <cell r="F371">
            <v>0</v>
          </cell>
        </row>
        <row r="372">
          <cell r="B372" t="str">
            <v>ค่าเสื่อมราคา-คอมพิวเตอร์ในสำนักงาน</v>
          </cell>
          <cell r="C372">
            <v>330050.65000000002</v>
          </cell>
          <cell r="D372">
            <v>0</v>
          </cell>
          <cell r="E372">
            <v>26282.46</v>
          </cell>
          <cell r="F372">
            <v>0</v>
          </cell>
        </row>
        <row r="373">
          <cell r="B373" t="str">
            <v>ค่าเสื่อมราคา-ปริ้นเตอร์</v>
          </cell>
          <cell r="C373">
            <v>31714.34</v>
          </cell>
          <cell r="D373">
            <v>0</v>
          </cell>
          <cell r="E373">
            <v>2911.98</v>
          </cell>
          <cell r="F373">
            <v>0</v>
          </cell>
        </row>
        <row r="374">
          <cell r="B374" t="str">
            <v>ค่าเสื่อมราคา-อุปกรณ์เพิ่มเติมคอมพิวเตอร์</v>
          </cell>
          <cell r="C374">
            <v>371429.75</v>
          </cell>
          <cell r="D374">
            <v>0</v>
          </cell>
          <cell r="E374">
            <v>34984.26</v>
          </cell>
          <cell r="F374">
            <v>0</v>
          </cell>
        </row>
        <row r="375">
          <cell r="B375" t="str">
            <v>ค่าเสื่อมราคา - ตู้โทรศัพท์  PABX</v>
          </cell>
          <cell r="C375">
            <v>688923.44</v>
          </cell>
          <cell r="D375">
            <v>0</v>
          </cell>
          <cell r="E375">
            <v>57208.06</v>
          </cell>
          <cell r="F375">
            <v>0</v>
          </cell>
        </row>
        <row r="376">
          <cell r="B376" t="str">
            <v>ค่าเสื่อมราคา-สินทรัพย์ถาวรอื่น ๆ</v>
          </cell>
          <cell r="C376">
            <v>6664.97</v>
          </cell>
          <cell r="D376">
            <v>0</v>
          </cell>
          <cell r="E376">
            <v>618.59</v>
          </cell>
          <cell r="F376">
            <v>0</v>
          </cell>
        </row>
        <row r="377">
          <cell r="B377" t="str">
            <v>ค่าใช้จ่ายด้านบริหาร - ค่าธรรมเนียมอื่นๆ</v>
          </cell>
          <cell r="C377">
            <v>86841</v>
          </cell>
          <cell r="D377">
            <v>0</v>
          </cell>
          <cell r="E377">
            <v>100</v>
          </cell>
          <cell r="F377">
            <v>0</v>
          </cell>
        </row>
        <row r="378">
          <cell r="B378" t="str">
            <v>ค่าใช้จ่ายด้านบริหาร - ค่าธรรมเนียมธนาคาร - บัตรเครดิต</v>
          </cell>
          <cell r="C378">
            <v>11672.09</v>
          </cell>
          <cell r="D378">
            <v>0</v>
          </cell>
          <cell r="E378">
            <v>0</v>
          </cell>
          <cell r="F378">
            <v>0</v>
          </cell>
        </row>
        <row r="379">
          <cell r="B379" t="str">
            <v>ค่าใช้จ่ายด้านบริหาร - ค่าธรรมเนียมธนาคาร</v>
          </cell>
          <cell r="C379">
            <v>66085.56</v>
          </cell>
          <cell r="D379">
            <v>0</v>
          </cell>
          <cell r="E379">
            <v>1120</v>
          </cell>
          <cell r="F379">
            <v>0</v>
          </cell>
        </row>
        <row r="380">
          <cell r="B380" t="str">
            <v>ค่าใช้จ่ายด้านบริหาร - ค่าใช้จ่ายเกี่ยวกับภาษี</v>
          </cell>
          <cell r="C380">
            <v>17603.939999999999</v>
          </cell>
          <cell r="D380">
            <v>0</v>
          </cell>
          <cell r="E380">
            <v>464.1</v>
          </cell>
          <cell r="F380">
            <v>0</v>
          </cell>
        </row>
        <row r="381">
          <cell r="B381" t="str">
            <v>ค่าใช้จ่ายด้านบริหาร - ค่าภาษีอื่น ๆ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</row>
        <row r="382">
          <cell r="B382" t="str">
            <v>ค่าใช้จ่ายด้านบริหาร - ค่าใช้จ่ายในการออกบูธ และอื่นๆ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</row>
        <row r="383">
          <cell r="B383" t="str">
            <v>ค่าใช้จ่ายด้านบริหาร - ค่าใช้จ่ายต้องห้าม</v>
          </cell>
          <cell r="C383">
            <v>46576.2</v>
          </cell>
          <cell r="D383">
            <v>0</v>
          </cell>
          <cell r="E383">
            <v>3409.97</v>
          </cell>
          <cell r="F383">
            <v>0</v>
          </cell>
        </row>
        <row r="384">
          <cell r="B384" t="str">
            <v>ค่าใช้จ่ายด้านบริหาร - ค่าใช้จ่ายเบ็ดเตล็ด</v>
          </cell>
          <cell r="C384">
            <v>631315.54</v>
          </cell>
          <cell r="D384">
            <v>0</v>
          </cell>
          <cell r="E384">
            <v>282777.27</v>
          </cell>
          <cell r="F384">
            <v>0</v>
          </cell>
        </row>
        <row r="385">
          <cell r="B385" t="str">
            <v>ค่าใช้จ่ายด้านบริหาร - ค่าวิชาชีพอิสระ</v>
          </cell>
          <cell r="C385">
            <v>70322</v>
          </cell>
          <cell r="D385">
            <v>0</v>
          </cell>
          <cell r="E385">
            <v>0</v>
          </cell>
          <cell r="F385">
            <v>0</v>
          </cell>
        </row>
        <row r="386">
          <cell r="B386" t="str">
            <v>ค่าใช้จ่ายด้านบริหาร - ค่าบริการวิชาชีพ - ค่าสอบบัญชี</v>
          </cell>
          <cell r="C386">
            <v>333334.01</v>
          </cell>
          <cell r="D386">
            <v>0</v>
          </cell>
          <cell r="E386">
            <v>26666</v>
          </cell>
          <cell r="F386">
            <v>0</v>
          </cell>
        </row>
        <row r="387">
          <cell r="B387" t="str">
            <v>ค่าใช้จ่ายด้านบริหาร - ค่า Maintenance อื่นๆ</v>
          </cell>
          <cell r="C387">
            <v>447735.02</v>
          </cell>
          <cell r="D387">
            <v>0</v>
          </cell>
          <cell r="E387">
            <v>67181.399999999994</v>
          </cell>
          <cell r="F387">
            <v>0</v>
          </cell>
        </row>
        <row r="388">
          <cell r="B388" t="str">
            <v>ค่าใช้จ่ายด้านบริหาร-ค่าใช้จ่ายในการออกบูธ และอื่นๆ - Barter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</row>
        <row r="389">
          <cell r="B389" t="str">
            <v>ค่าใช้จ่ายด้านบริหาร - เงินเพิ่ม/เบี้ยปรับ</v>
          </cell>
          <cell r="C389">
            <v>5538.28</v>
          </cell>
          <cell r="D389">
            <v>0</v>
          </cell>
          <cell r="E389">
            <v>0</v>
          </cell>
          <cell r="F389">
            <v>0</v>
          </cell>
        </row>
        <row r="390">
          <cell r="B390" t="str">
            <v>ค่าใช้จ่ายด้านบริหาร - ค่าบริหาร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</row>
        <row r="391">
          <cell r="B391" t="str">
            <v>ค่าใช้จ่ายด้านบริหาร - ค่าโฆษณา</v>
          </cell>
          <cell r="C391">
            <v>18333.330000000002</v>
          </cell>
          <cell r="D391">
            <v>0</v>
          </cell>
          <cell r="E391">
            <v>1666.67</v>
          </cell>
          <cell r="F391">
            <v>0</v>
          </cell>
        </row>
        <row r="392">
          <cell r="B392" t="str">
            <v>หนี้สงสัยจะสูญ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</row>
        <row r="393">
          <cell r="B393" t="str">
            <v>ด้อยค่าเงินลงทุน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</row>
        <row r="394">
          <cell r="B394" t="str">
            <v>ขาดทุนจากการด้อยค่า - สินค้า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</row>
        <row r="395">
          <cell r="B395" t="str">
            <v>ค่าใช้จ่ายด้านบริหาร - ค่าใช้จ่ายจัดตั้งบริษัท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</row>
        <row r="396">
          <cell r="B396" t="str">
            <v>ดอกเบี้ยจ่าย - อื่นๆ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</row>
        <row r="397">
          <cell r="B397" t="str">
            <v>ดอกเบี้ยจ่าย - เงินยืมกรรมการ</v>
          </cell>
          <cell r="C397">
            <v>1059811.48</v>
          </cell>
          <cell r="D397">
            <v>0</v>
          </cell>
          <cell r="E397">
            <v>0</v>
          </cell>
          <cell r="F397">
            <v>0</v>
          </cell>
        </row>
        <row r="398">
          <cell r="B398" t="str">
            <v>ดอกเบี้ยจ่าย - เงินกู้ยืมระยะยาว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</row>
        <row r="399">
          <cell r="B399" t="str">
            <v>ค่าใช้จ่ายในการขาย - ส่วนลดทางการค้า</v>
          </cell>
          <cell r="C399">
            <v>15990046.23</v>
          </cell>
          <cell r="D399">
            <v>0</v>
          </cell>
          <cell r="E399">
            <v>1112093.7</v>
          </cell>
          <cell r="F399">
            <v>0</v>
          </cell>
        </row>
        <row r="400">
          <cell r="B400" t="str">
            <v>ค่าใช้จ่ายในการขาย - ส่วนลดค่า Rebate</v>
          </cell>
          <cell r="C400">
            <v>242.28</v>
          </cell>
          <cell r="D400">
            <v>0</v>
          </cell>
          <cell r="E400">
            <v>6928.15</v>
          </cell>
          <cell r="F400">
            <v>0</v>
          </cell>
        </row>
        <row r="401">
          <cell r="B401" t="str">
            <v>ภาษีเงินได้นิติบุคคล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</row>
        <row r="416">
          <cell r="B416" t="str">
            <v>สินทรัพย์</v>
          </cell>
          <cell r="C416">
            <v>494280532.36999983</v>
          </cell>
          <cell r="D416">
            <v>79302726.160000011</v>
          </cell>
          <cell r="E416">
            <v>10339860.460000001</v>
          </cell>
          <cell r="F416">
            <v>3480177.4899999993</v>
          </cell>
        </row>
        <row r="417">
          <cell r="B417" t="str">
            <v>หนี้สิน</v>
          </cell>
          <cell r="C417">
            <v>0</v>
          </cell>
          <cell r="D417">
            <v>137530228.52000001</v>
          </cell>
          <cell r="E417">
            <v>2879686.66</v>
          </cell>
          <cell r="F417">
            <v>3379886.2699999996</v>
          </cell>
        </row>
        <row r="418">
          <cell r="B418" t="str">
            <v>ส่วนของเจ้าของ</v>
          </cell>
          <cell r="C418">
            <v>1450189.96</v>
          </cell>
          <cell r="D418">
            <v>150000000</v>
          </cell>
          <cell r="E418">
            <v>0</v>
          </cell>
          <cell r="F418">
            <v>0</v>
          </cell>
        </row>
        <row r="419">
          <cell r="B419" t="str">
            <v>รายได้</v>
          </cell>
          <cell r="C419">
            <v>2866750.27</v>
          </cell>
          <cell r="D419">
            <v>392853995.08000004</v>
          </cell>
          <cell r="E419">
            <v>108966.88</v>
          </cell>
          <cell r="F419">
            <v>26824095.23</v>
          </cell>
        </row>
        <row r="420">
          <cell r="B420" t="str">
            <v>ต้นทุน</v>
          </cell>
          <cell r="C420">
            <v>173806602.94999996</v>
          </cell>
          <cell r="D420">
            <v>0</v>
          </cell>
          <cell r="E420">
            <v>12244748.309999999</v>
          </cell>
          <cell r="F420">
            <v>76734</v>
          </cell>
        </row>
        <row r="421">
          <cell r="B421" t="str">
            <v>ค่าใช้จ่าย</v>
          </cell>
          <cell r="C421">
            <v>87282874.210000038</v>
          </cell>
          <cell r="D421">
            <v>0</v>
          </cell>
          <cell r="E421">
            <v>8187630.6799999988</v>
          </cell>
          <cell r="F421">
            <v>0</v>
          </cell>
        </row>
        <row r="422">
          <cell r="C422">
            <v>759686949.75999975</v>
          </cell>
          <cell r="D422">
            <v>759686949.75999999</v>
          </cell>
          <cell r="E422">
            <v>33760892.990000002</v>
          </cell>
          <cell r="F422">
            <v>33760892.990000002</v>
          </cell>
        </row>
        <row r="423">
          <cell r="C423">
            <v>0</v>
          </cell>
          <cell r="D423">
            <v>0</v>
          </cell>
          <cell r="E423">
            <v>0</v>
          </cell>
          <cell r="F423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>
        <row r="2">
          <cell r="A2">
            <v>1</v>
          </cell>
          <cell r="B2" t="str">
            <v>2089200</v>
          </cell>
          <cell r="C2" t="str">
            <v>รายได้เรียกเก็บล่วงหน้า</v>
          </cell>
        </row>
        <row r="3">
          <cell r="A3">
            <v>2</v>
          </cell>
          <cell r="B3" t="str">
            <v>2089201</v>
          </cell>
          <cell r="C3" t="str">
            <v>รายได้เรียกเก็บล่วงหน้า - กระทบรายได้</v>
          </cell>
        </row>
        <row r="4">
          <cell r="A4">
            <v>3</v>
          </cell>
          <cell r="B4" t="str">
            <v>2091101</v>
          </cell>
          <cell r="C4" t="str">
            <v>เงินกู้ยืมระยะยาว</v>
          </cell>
        </row>
        <row r="5">
          <cell r="A5">
            <v>4</v>
          </cell>
          <cell r="B5" t="str">
            <v>3020100</v>
          </cell>
          <cell r="C5" t="str">
            <v>หุ้นสามัญ</v>
          </cell>
        </row>
        <row r="6">
          <cell r="A6">
            <v>5</v>
          </cell>
          <cell r="B6" t="str">
            <v>3030200</v>
          </cell>
          <cell r="C6" t="str">
            <v>ส่วนเกินทุนของเงินลงทุนที่สูงกว่าราคาตามบัญชี</v>
          </cell>
        </row>
        <row r="7">
          <cell r="A7">
            <v>6</v>
          </cell>
          <cell r="B7" t="str">
            <v>3040101</v>
          </cell>
          <cell r="C7" t="str">
            <v>กำไรสะสม</v>
          </cell>
        </row>
        <row r="8">
          <cell r="A8">
            <v>7</v>
          </cell>
          <cell r="B8" t="str">
            <v>3040102</v>
          </cell>
          <cell r="C8" t="str">
            <v>กำไร (ขาดทุน) ระหว่างงวด</v>
          </cell>
        </row>
        <row r="9">
          <cell r="A9">
            <v>8</v>
          </cell>
          <cell r="B9" t="str">
            <v>4010100</v>
          </cell>
          <cell r="C9" t="str">
            <v>รายได้จากการขาย</v>
          </cell>
        </row>
        <row r="10">
          <cell r="A10">
            <v>9</v>
          </cell>
          <cell r="B10" t="str">
            <v>4010300</v>
          </cell>
          <cell r="C10" t="str">
            <v>รายได้ค่าที่ปรึกษา</v>
          </cell>
        </row>
        <row r="11">
          <cell r="A11">
            <v>10</v>
          </cell>
          <cell r="B11" t="str">
            <v>4010400</v>
          </cell>
          <cell r="C11" t="str">
            <v>รายได้ค่าวางระบบ</v>
          </cell>
        </row>
        <row r="12">
          <cell r="A12">
            <v>11</v>
          </cell>
          <cell r="B12" t="str">
            <v>4010501</v>
          </cell>
          <cell r="C12" t="str">
            <v>รายได้จากการขาย e-go</v>
          </cell>
        </row>
        <row r="13">
          <cell r="A13">
            <v>12</v>
          </cell>
          <cell r="B13" t="str">
            <v>4010502</v>
          </cell>
          <cell r="C13" t="str">
            <v>รายได้  E-go Online Service</v>
          </cell>
        </row>
        <row r="14">
          <cell r="A14">
            <v>13</v>
          </cell>
          <cell r="B14" t="str">
            <v>4010503</v>
          </cell>
          <cell r="C14" t="str">
            <v>รายได้จากการขาย e-go -  Barter</v>
          </cell>
        </row>
        <row r="15">
          <cell r="A15">
            <v>14</v>
          </cell>
          <cell r="B15" t="str">
            <v>4010504</v>
          </cell>
          <cell r="C15" t="str">
            <v>รายได้จากการขาย e-go - Tele MKT.</v>
          </cell>
        </row>
        <row r="16">
          <cell r="A16">
            <v>15</v>
          </cell>
          <cell r="B16" t="str">
            <v>4010510</v>
          </cell>
          <cell r="C16" t="str">
            <v>รายได้จากการขาย E-15d</v>
          </cell>
        </row>
        <row r="17">
          <cell r="A17">
            <v>16</v>
          </cell>
          <cell r="B17" t="str">
            <v>4010511</v>
          </cell>
          <cell r="C17" t="str">
            <v>รายได้ E-15d Online Service</v>
          </cell>
        </row>
        <row r="18">
          <cell r="A18">
            <v>17</v>
          </cell>
          <cell r="B18" t="str">
            <v>4010512</v>
          </cell>
          <cell r="C18" t="str">
            <v>รายได้จากการขาย E-15d - Tele MKT.</v>
          </cell>
        </row>
        <row r="19">
          <cell r="A19">
            <v>18</v>
          </cell>
          <cell r="B19" t="str">
            <v>4011100</v>
          </cell>
          <cell r="C19" t="str">
            <v>รายได้จาก-BizNet Prompt</v>
          </cell>
        </row>
        <row r="20">
          <cell r="A20">
            <v>19</v>
          </cell>
          <cell r="B20" t="str">
            <v>4011101</v>
          </cell>
          <cell r="C20" t="str">
            <v>รายได้ Biznet Prompt Online Service</v>
          </cell>
        </row>
        <row r="21">
          <cell r="A21">
            <v>20</v>
          </cell>
          <cell r="B21" t="str">
            <v>4011102</v>
          </cell>
          <cell r="C21" t="str">
            <v>รายได้ Biznet Prompt - Tele MKT.</v>
          </cell>
        </row>
        <row r="22">
          <cell r="A22">
            <v>21</v>
          </cell>
          <cell r="B22" t="str">
            <v>4011103</v>
          </cell>
          <cell r="C22" t="str">
            <v>รายได้จาก BizNet Prompt  - Barter</v>
          </cell>
        </row>
        <row r="23">
          <cell r="A23">
            <v>22</v>
          </cell>
          <cell r="B23" t="str">
            <v>4011109</v>
          </cell>
          <cell r="C23" t="str">
            <v>รายได้จากบริการ Co - Location</v>
          </cell>
        </row>
        <row r="24">
          <cell r="A24">
            <v>23</v>
          </cell>
          <cell r="B24" t="str">
            <v>40111091</v>
          </cell>
          <cell r="C24" t="str">
            <v>รายได้ Co-location - Internet activity</v>
          </cell>
        </row>
        <row r="25">
          <cell r="A25">
            <v>24</v>
          </cell>
          <cell r="B25" t="str">
            <v>40111092</v>
          </cell>
          <cell r="C25" t="str">
            <v>รายได้ Co-location - Media</v>
          </cell>
        </row>
        <row r="26">
          <cell r="A26">
            <v>25</v>
          </cell>
          <cell r="B26" t="str">
            <v>40111093</v>
          </cell>
          <cell r="C26" t="str">
            <v>รายได้ Co-location - IDC</v>
          </cell>
        </row>
        <row r="27">
          <cell r="A27">
            <v>26</v>
          </cell>
          <cell r="B27" t="str">
            <v>401110931</v>
          </cell>
          <cell r="C27" t="str">
            <v>รายได้ Co-location - IDC equipment</v>
          </cell>
        </row>
        <row r="28">
          <cell r="A28">
            <v>27</v>
          </cell>
          <cell r="B28" t="str">
            <v>40111094</v>
          </cell>
          <cell r="C28" t="str">
            <v>รายได้ Co-location - Hosting</v>
          </cell>
        </row>
        <row r="29">
          <cell r="A29">
            <v>28</v>
          </cell>
          <cell r="B29" t="str">
            <v>40111095</v>
          </cell>
          <cell r="C29" t="str">
            <v>รายได้ Co-location - VAS Customized</v>
          </cell>
        </row>
        <row r="30">
          <cell r="A30">
            <v>29</v>
          </cell>
          <cell r="B30" t="str">
            <v>401110951</v>
          </cell>
          <cell r="C30" t="str">
            <v>รายได้ Co-location - VAS cus equipment</v>
          </cell>
        </row>
        <row r="31">
          <cell r="A31">
            <v>30</v>
          </cell>
          <cell r="B31" t="str">
            <v>40111096</v>
          </cell>
          <cell r="C31" t="str">
            <v>รายได้ Co-location - VAS Package</v>
          </cell>
        </row>
        <row r="32">
          <cell r="A32">
            <v>31</v>
          </cell>
          <cell r="B32" t="str">
            <v>40111097</v>
          </cell>
          <cell r="C32" t="str">
            <v>รายได้ Co-location - Additional Service</v>
          </cell>
        </row>
        <row r="33">
          <cell r="A33">
            <v>32</v>
          </cell>
          <cell r="B33" t="str">
            <v>4011110</v>
          </cell>
          <cell r="C33" t="str">
            <v>รายได้จากบริการ Colocation - Barter</v>
          </cell>
        </row>
        <row r="34">
          <cell r="A34">
            <v>33</v>
          </cell>
          <cell r="B34" t="str">
            <v>4011200</v>
          </cell>
          <cell r="C34" t="str">
            <v>รายได้จากนิลมังกร - Barter</v>
          </cell>
        </row>
        <row r="35">
          <cell r="A35">
            <v>34</v>
          </cell>
          <cell r="B35" t="str">
            <v>4011201</v>
          </cell>
          <cell r="C35" t="str">
            <v>รายได้จากนิลมังกร -Tele MKT.</v>
          </cell>
        </row>
        <row r="36">
          <cell r="A36">
            <v>35</v>
          </cell>
          <cell r="B36" t="str">
            <v>4011202</v>
          </cell>
          <cell r="C36" t="str">
            <v>รายได้จากนิลมังกร - Package  250 Hrs</v>
          </cell>
        </row>
        <row r="37">
          <cell r="A37">
            <v>36</v>
          </cell>
          <cell r="B37" t="str">
            <v>4011203</v>
          </cell>
          <cell r="C37" t="str">
            <v>รายได้จากนิลมังกร - Online Service</v>
          </cell>
        </row>
        <row r="38">
          <cell r="A38">
            <v>37</v>
          </cell>
          <cell r="B38" t="str">
            <v>4011204</v>
          </cell>
          <cell r="C38" t="str">
            <v>รายได้จากนิลมังกร Unlimited</v>
          </cell>
        </row>
        <row r="39">
          <cell r="A39">
            <v>38</v>
          </cell>
          <cell r="B39" t="str">
            <v>4011205</v>
          </cell>
          <cell r="C39" t="str">
            <v>รายได้จากนิลมังกร Unlimited Online Service</v>
          </cell>
        </row>
        <row r="40">
          <cell r="A40">
            <v>39</v>
          </cell>
          <cell r="B40" t="str">
            <v>4011206</v>
          </cell>
          <cell r="C40" t="str">
            <v>รายได้จากนิลมังกร Unlimited - Tele MKT.</v>
          </cell>
        </row>
        <row r="41">
          <cell r="A41">
            <v>40</v>
          </cell>
          <cell r="B41" t="str">
            <v>4011207</v>
          </cell>
          <cell r="C41" t="str">
            <v>รายได้จากนิลมังกร - Package 30 Hrs.</v>
          </cell>
        </row>
        <row r="42">
          <cell r="A42">
            <v>41</v>
          </cell>
          <cell r="B42" t="str">
            <v>4011299</v>
          </cell>
          <cell r="C42" t="str">
            <v>รายได้ที่เกี่ยวเนื่องจาก Package</v>
          </cell>
        </row>
        <row r="43">
          <cell r="A43">
            <v>42</v>
          </cell>
          <cell r="B43" t="str">
            <v>4011300</v>
          </cell>
          <cell r="C43" t="str">
            <v>รายได้บริการ Internet Node</v>
          </cell>
        </row>
        <row r="44">
          <cell r="A44">
            <v>43</v>
          </cell>
          <cell r="B44" t="str">
            <v>40113001</v>
          </cell>
          <cell r="C44" t="str">
            <v>รายได้ Internet Node - Internet Activity</v>
          </cell>
        </row>
        <row r="45">
          <cell r="A45">
            <v>44</v>
          </cell>
          <cell r="B45" t="str">
            <v>40113002</v>
          </cell>
          <cell r="C45" t="str">
            <v>รายได้ Internet Node - Media</v>
          </cell>
        </row>
        <row r="46">
          <cell r="A46">
            <v>45</v>
          </cell>
          <cell r="B46" t="str">
            <v>40113003</v>
          </cell>
          <cell r="C46" t="str">
            <v>รายได้ Internet Node - IDC</v>
          </cell>
        </row>
        <row r="47">
          <cell r="A47">
            <v>46</v>
          </cell>
          <cell r="B47" t="str">
            <v>401130031</v>
          </cell>
          <cell r="C47" t="str">
            <v>รายได้ Internet Node - IDC equipment</v>
          </cell>
        </row>
        <row r="48">
          <cell r="A48">
            <v>47</v>
          </cell>
          <cell r="B48" t="str">
            <v>40113004</v>
          </cell>
          <cell r="C48" t="str">
            <v>รายได้ Internet Node - Hosting</v>
          </cell>
        </row>
        <row r="49">
          <cell r="A49">
            <v>48</v>
          </cell>
          <cell r="B49" t="str">
            <v>40113005</v>
          </cell>
          <cell r="C49" t="str">
            <v>รายได้ Internet Node - VAS Customized</v>
          </cell>
        </row>
        <row r="50">
          <cell r="A50">
            <v>49</v>
          </cell>
          <cell r="B50" t="str">
            <v>401130051</v>
          </cell>
          <cell r="C50" t="str">
            <v>รายได้ Internet Node - VAS cus equipment</v>
          </cell>
        </row>
        <row r="51">
          <cell r="A51">
            <v>50</v>
          </cell>
          <cell r="B51" t="str">
            <v>40113006</v>
          </cell>
          <cell r="C51" t="str">
            <v>รายได้ Internet Node - VAS Package</v>
          </cell>
        </row>
        <row r="52">
          <cell r="A52">
            <v>51</v>
          </cell>
          <cell r="B52" t="str">
            <v>40113007</v>
          </cell>
          <cell r="C52" t="str">
            <v>รายได้ Internet Node - Additional Service</v>
          </cell>
        </row>
        <row r="53">
          <cell r="A53">
            <v>52</v>
          </cell>
          <cell r="B53" t="str">
            <v>4011301</v>
          </cell>
          <cell r="C53" t="str">
            <v>รายได้บริการ Internet access roaming</v>
          </cell>
        </row>
        <row r="54">
          <cell r="A54">
            <v>53</v>
          </cell>
          <cell r="B54" t="str">
            <v>4011302</v>
          </cell>
          <cell r="C54" t="str">
            <v>รายได้บริการ Internet Node - Barter</v>
          </cell>
        </row>
        <row r="55">
          <cell r="A55">
            <v>54</v>
          </cell>
          <cell r="B55" t="str">
            <v>4011303</v>
          </cell>
          <cell r="C55" t="str">
            <v>รายได้บริการ Internet Node - ลูกค้าใหม่</v>
          </cell>
        </row>
        <row r="56">
          <cell r="A56">
            <v>55</v>
          </cell>
          <cell r="B56" t="str">
            <v>4011304</v>
          </cell>
          <cell r="C56" t="str">
            <v>รายได้บริการ Media</v>
          </cell>
        </row>
        <row r="57">
          <cell r="A57">
            <v>56</v>
          </cell>
          <cell r="B57" t="str">
            <v>4011320</v>
          </cell>
          <cell r="C57" t="str">
            <v>รายได้บริการ Installation &amp; Initial Charge</v>
          </cell>
        </row>
        <row r="58">
          <cell r="A58">
            <v>57</v>
          </cell>
          <cell r="B58" t="str">
            <v>4011321</v>
          </cell>
          <cell r="C58" t="str">
            <v>รายได้บริการ Installation &amp; Initial Charge - Barter</v>
          </cell>
        </row>
        <row r="59">
          <cell r="A59">
            <v>58</v>
          </cell>
          <cell r="B59" t="str">
            <v>4011322</v>
          </cell>
          <cell r="C59" t="str">
            <v>รายได้บริการ Maintenance</v>
          </cell>
        </row>
        <row r="60">
          <cell r="A60">
            <v>59</v>
          </cell>
          <cell r="B60" t="str">
            <v>4011330</v>
          </cell>
          <cell r="C60" t="str">
            <v>รายได้บริการ SAP OSS : Share Port</v>
          </cell>
        </row>
        <row r="61">
          <cell r="A61">
            <v>60</v>
          </cell>
          <cell r="B61" t="str">
            <v>40113301</v>
          </cell>
          <cell r="C61" t="str">
            <v>รายได้ SAP - Internet Activity</v>
          </cell>
        </row>
        <row r="62">
          <cell r="A62">
            <v>61</v>
          </cell>
          <cell r="B62" t="str">
            <v>40113302</v>
          </cell>
          <cell r="C62" t="str">
            <v>รายได้ SAP - Media</v>
          </cell>
        </row>
        <row r="63">
          <cell r="A63">
            <v>62</v>
          </cell>
          <cell r="B63" t="str">
            <v>40113303</v>
          </cell>
          <cell r="C63" t="str">
            <v>รายได้ SAP - IDC</v>
          </cell>
        </row>
        <row r="64">
          <cell r="A64">
            <v>63</v>
          </cell>
          <cell r="B64" t="str">
            <v>40113304</v>
          </cell>
          <cell r="C64" t="str">
            <v>รายได้ SAP - Hosting</v>
          </cell>
        </row>
        <row r="65">
          <cell r="A65">
            <v>64</v>
          </cell>
          <cell r="B65" t="str">
            <v>40113305</v>
          </cell>
          <cell r="C65" t="str">
            <v>รายได้ SAP - SAP</v>
          </cell>
        </row>
        <row r="66">
          <cell r="A66">
            <v>65</v>
          </cell>
          <cell r="B66" t="str">
            <v>40113306</v>
          </cell>
          <cell r="C66" t="str">
            <v>รายได้ SAP - VAS Customized</v>
          </cell>
        </row>
        <row r="67">
          <cell r="A67">
            <v>66</v>
          </cell>
          <cell r="B67" t="str">
            <v>401133061</v>
          </cell>
          <cell r="C67" t="str">
            <v>รายได้ SAP - VAS cus equipment</v>
          </cell>
        </row>
        <row r="68">
          <cell r="A68">
            <v>67</v>
          </cell>
          <cell r="B68" t="str">
            <v>40113307</v>
          </cell>
          <cell r="C68" t="str">
            <v>รายได้ SAP - VAS Package</v>
          </cell>
        </row>
        <row r="69">
          <cell r="A69">
            <v>68</v>
          </cell>
          <cell r="B69" t="str">
            <v>40113308</v>
          </cell>
          <cell r="C69" t="str">
            <v>รายได้ SAP - Additional Service</v>
          </cell>
        </row>
        <row r="70">
          <cell r="A70">
            <v>69</v>
          </cell>
          <cell r="B70" t="str">
            <v>4011331</v>
          </cell>
          <cell r="C70" t="str">
            <v>รายได้บริการ SAP OSS : ลูกค้าใหม่</v>
          </cell>
        </row>
        <row r="71">
          <cell r="A71">
            <v>70</v>
          </cell>
          <cell r="B71" t="str">
            <v>4011360</v>
          </cell>
          <cell r="C71" t="str">
            <v>รายได้บริการ Web Operation Service</v>
          </cell>
        </row>
        <row r="72">
          <cell r="A72">
            <v>71</v>
          </cell>
          <cell r="B72" t="str">
            <v>4011361</v>
          </cell>
          <cell r="C72" t="str">
            <v>รายได้บริการ Web Hosting</v>
          </cell>
        </row>
        <row r="73">
          <cell r="A73">
            <v>72</v>
          </cell>
          <cell r="B73" t="str">
            <v>4011380</v>
          </cell>
          <cell r="C73" t="str">
            <v>รายได้จากบริการที่เกี่ยวเนื่อง</v>
          </cell>
        </row>
        <row r="74">
          <cell r="A74">
            <v>73</v>
          </cell>
          <cell r="B74" t="str">
            <v>4011381</v>
          </cell>
          <cell r="C74" t="str">
            <v>รายได้จากบริการที่เกี่ยวเนื่อง-Barter</v>
          </cell>
        </row>
        <row r="75">
          <cell r="A75">
            <v>74</v>
          </cell>
          <cell r="B75" t="str">
            <v>4011410</v>
          </cell>
          <cell r="C75" t="str">
            <v>รายได้จากการขายอุปกรณ์</v>
          </cell>
        </row>
        <row r="76">
          <cell r="A76">
            <v>75</v>
          </cell>
          <cell r="B76" t="str">
            <v>4011411</v>
          </cell>
          <cell r="C76" t="str">
            <v>รายได้จากการเช่า</v>
          </cell>
        </row>
        <row r="77">
          <cell r="A77">
            <v>76</v>
          </cell>
          <cell r="B77" t="str">
            <v>4011412</v>
          </cell>
          <cell r="C77" t="str">
            <v>รายได้จากการขาย Software</v>
          </cell>
        </row>
        <row r="78">
          <cell r="A78">
            <v>77</v>
          </cell>
          <cell r="B78" t="str">
            <v>4011419</v>
          </cell>
          <cell r="C78" t="str">
            <v>รายได้จากโครงการพิเศษ</v>
          </cell>
        </row>
        <row r="79">
          <cell r="A79">
            <v>78</v>
          </cell>
          <cell r="B79" t="str">
            <v>4011500</v>
          </cell>
          <cell r="C79" t="str">
            <v>รายได้จาก Domain Name</v>
          </cell>
        </row>
        <row r="80">
          <cell r="A80">
            <v>79</v>
          </cell>
          <cell r="B80" t="str">
            <v>4011501</v>
          </cell>
          <cell r="C80" t="str">
            <v>รายได้จาก Domain Name - Barter</v>
          </cell>
        </row>
        <row r="81">
          <cell r="A81">
            <v>80</v>
          </cell>
          <cell r="B81" t="str">
            <v>4011510</v>
          </cell>
          <cell r="C81" t="str">
            <v>รายได้ Access Time</v>
          </cell>
        </row>
        <row r="82">
          <cell r="A82">
            <v>81</v>
          </cell>
          <cell r="B82" t="str">
            <v>4011511</v>
          </cell>
          <cell r="C82" t="str">
            <v>รายได้ Access Time - ADSL BB Life</v>
          </cell>
        </row>
        <row r="83">
          <cell r="A83">
            <v>82</v>
          </cell>
          <cell r="B83" t="str">
            <v>4011560</v>
          </cell>
          <cell r="C83" t="str">
            <v>รายได้ Extra Charge</v>
          </cell>
        </row>
        <row r="84">
          <cell r="A84">
            <v>83</v>
          </cell>
          <cell r="B84" t="str">
            <v>4011561</v>
          </cell>
          <cell r="C84" t="str">
            <v>รายได้ Extra Charge - ADSL BB Life</v>
          </cell>
        </row>
        <row r="85">
          <cell r="A85">
            <v>84</v>
          </cell>
          <cell r="B85" t="str">
            <v>4011570</v>
          </cell>
          <cell r="C85" t="str">
            <v>รายได้ Me Money</v>
          </cell>
        </row>
        <row r="86">
          <cell r="A86">
            <v>85</v>
          </cell>
          <cell r="B86" t="str">
            <v>4013100</v>
          </cell>
          <cell r="C86" t="str">
            <v>ส่วนลดเงินสด</v>
          </cell>
        </row>
        <row r="87">
          <cell r="A87">
            <v>86</v>
          </cell>
          <cell r="B87" t="str">
            <v>4120300</v>
          </cell>
          <cell r="C87" t="str">
            <v>ดอกเบี้ยรับบริษัทในเครือ</v>
          </cell>
        </row>
        <row r="88">
          <cell r="A88">
            <v>87</v>
          </cell>
          <cell r="B88" t="str">
            <v>4120400</v>
          </cell>
          <cell r="C88" t="str">
            <v>ดอกเบี้ยรับจากธนาคารและสถาบันการเงิน</v>
          </cell>
        </row>
        <row r="89">
          <cell r="A89">
            <v>88</v>
          </cell>
          <cell r="B89" t="str">
            <v>4120500</v>
          </cell>
          <cell r="C89" t="str">
            <v>ดอกเบี้ยรับอื่น</v>
          </cell>
        </row>
        <row r="90">
          <cell r="A90">
            <v>89</v>
          </cell>
          <cell r="B90" t="str">
            <v>4140100</v>
          </cell>
          <cell r="C90" t="str">
            <v>กำไร (ขาดทุน) จากอัตราแลกเปลี่ยน</v>
          </cell>
        </row>
        <row r="91">
          <cell r="A91">
            <v>90</v>
          </cell>
          <cell r="B91" t="str">
            <v>4150100</v>
          </cell>
          <cell r="C91" t="str">
            <v>กำไร (ขาดทุน) จากการขายทรัพย์สิน</v>
          </cell>
        </row>
        <row r="92">
          <cell r="A92">
            <v>91</v>
          </cell>
          <cell r="B92" t="str">
            <v>4150200</v>
          </cell>
          <cell r="C92" t="str">
            <v>กำไร (ขาดทุน) จากการลงทุน</v>
          </cell>
        </row>
        <row r="93">
          <cell r="A93">
            <v>92</v>
          </cell>
          <cell r="B93" t="str">
            <v>4150300</v>
          </cell>
          <cell r="C93" t="str">
            <v>รายได้เงินปันผล</v>
          </cell>
        </row>
        <row r="94">
          <cell r="A94">
            <v>93</v>
          </cell>
          <cell r="B94" t="str">
            <v>4160300</v>
          </cell>
          <cell r="C94" t="str">
            <v>รายได้เบ็ดเตล็ด</v>
          </cell>
        </row>
        <row r="95">
          <cell r="A95">
            <v>94</v>
          </cell>
          <cell r="B95" t="str">
            <v>4160400</v>
          </cell>
          <cell r="C95" t="str">
            <v>รายได้อื่น</v>
          </cell>
        </row>
        <row r="96">
          <cell r="A96">
            <v>95</v>
          </cell>
          <cell r="B96" t="str">
            <v>5012000</v>
          </cell>
          <cell r="C96" t="str">
            <v>ต้นทุนค่าบริการ</v>
          </cell>
        </row>
        <row r="97">
          <cell r="A97">
            <v>96</v>
          </cell>
          <cell r="B97" t="str">
            <v>5012192</v>
          </cell>
          <cell r="C97" t="str">
            <v>ต้นทุนบริการ Domain Name</v>
          </cell>
        </row>
        <row r="98">
          <cell r="A98">
            <v>97</v>
          </cell>
          <cell r="B98" t="str">
            <v>5012230</v>
          </cell>
          <cell r="C98" t="str">
            <v>ต้นทุนบริการ ILC-Internet Node</v>
          </cell>
        </row>
        <row r="99">
          <cell r="A99">
            <v>98</v>
          </cell>
          <cell r="B99" t="str">
            <v>5012231</v>
          </cell>
          <cell r="C99" t="str">
            <v>ต้นทุนค่าบริการ-ILC-Domestic Internet Node</v>
          </cell>
        </row>
        <row r="100">
          <cell r="A100">
            <v>99</v>
          </cell>
          <cell r="B100" t="str">
            <v>5012232</v>
          </cell>
          <cell r="C100" t="str">
            <v>ต้นทุนบริการ VSAT</v>
          </cell>
        </row>
        <row r="101">
          <cell r="A101">
            <v>100</v>
          </cell>
          <cell r="B101" t="str">
            <v>5012233</v>
          </cell>
          <cell r="C101" t="str">
            <v>ต้นทุนบริการ - วงจร Internet Node</v>
          </cell>
        </row>
        <row r="102">
          <cell r="A102">
            <v>101</v>
          </cell>
          <cell r="B102" t="str">
            <v>5012234</v>
          </cell>
          <cell r="C102" t="str">
            <v>ต้นทุนบริการ - Customer Internet Node</v>
          </cell>
        </row>
        <row r="103">
          <cell r="A103">
            <v>102</v>
          </cell>
          <cell r="B103" t="str">
            <v>5012332</v>
          </cell>
          <cell r="C103" t="str">
            <v>ต้นทุน IP Network - 1222</v>
          </cell>
        </row>
        <row r="104">
          <cell r="A104">
            <v>103</v>
          </cell>
          <cell r="B104" t="str">
            <v>5012333</v>
          </cell>
          <cell r="C104" t="str">
            <v>ต้นทุน IP Network - 1248</v>
          </cell>
        </row>
        <row r="105">
          <cell r="A105">
            <v>104</v>
          </cell>
          <cell r="B105" t="str">
            <v>5012334</v>
          </cell>
          <cell r="C105" t="str">
            <v>ต้นทุน E1 - SAP</v>
          </cell>
        </row>
        <row r="106">
          <cell r="A106">
            <v>105</v>
          </cell>
          <cell r="B106" t="str">
            <v>5012335</v>
          </cell>
          <cell r="C106" t="str">
            <v>ต้นทุน Trunking - Corporate</v>
          </cell>
        </row>
        <row r="107">
          <cell r="A107">
            <v>106</v>
          </cell>
          <cell r="B107" t="str">
            <v>5012336</v>
          </cell>
          <cell r="C107" t="str">
            <v>ต้นทุน Trunking - Individual</v>
          </cell>
        </row>
        <row r="108">
          <cell r="A108">
            <v>107</v>
          </cell>
          <cell r="B108" t="str">
            <v>5012339</v>
          </cell>
          <cell r="C108" t="str">
            <v>ต้นทุน ADSL - TOT Corporate</v>
          </cell>
        </row>
        <row r="109">
          <cell r="A109">
            <v>108</v>
          </cell>
          <cell r="B109" t="str">
            <v>5012340</v>
          </cell>
          <cell r="C109" t="str">
            <v>ต้นทุน ATM</v>
          </cell>
        </row>
        <row r="110">
          <cell r="A110">
            <v>109</v>
          </cell>
          <cell r="B110" t="str">
            <v>5012341</v>
          </cell>
          <cell r="C110" t="str">
            <v>ต้นทุน ATM - Customer</v>
          </cell>
        </row>
        <row r="111">
          <cell r="A111">
            <v>110</v>
          </cell>
          <cell r="B111" t="str">
            <v>5012343</v>
          </cell>
          <cell r="C111" t="str">
            <v>ต้นทุน Circuit Branch</v>
          </cell>
        </row>
        <row r="112">
          <cell r="A112">
            <v>111</v>
          </cell>
          <cell r="B112" t="str">
            <v>5012344</v>
          </cell>
          <cell r="C112" t="str">
            <v>ต้นทุน - Circuit Backbone</v>
          </cell>
        </row>
        <row r="113">
          <cell r="A113">
            <v>112</v>
          </cell>
          <cell r="B113" t="str">
            <v>5012345</v>
          </cell>
          <cell r="C113" t="str">
            <v>ต้นทุน - Metronet</v>
          </cell>
        </row>
        <row r="114">
          <cell r="A114">
            <v>113</v>
          </cell>
          <cell r="B114" t="str">
            <v>5012346</v>
          </cell>
          <cell r="C114" t="str">
            <v>ต้นทุน - MPLS</v>
          </cell>
        </row>
        <row r="115">
          <cell r="A115">
            <v>114</v>
          </cell>
          <cell r="B115" t="str">
            <v>5012347</v>
          </cell>
          <cell r="C115" t="str">
            <v>ต้นทุน - Trunking SAP</v>
          </cell>
        </row>
        <row r="116">
          <cell r="A116">
            <v>115</v>
          </cell>
          <cell r="B116" t="str">
            <v>5012350</v>
          </cell>
          <cell r="C116" t="str">
            <v>ต้นทุนบริการ - บริการที่เกี่ยวข้อง</v>
          </cell>
        </row>
        <row r="117">
          <cell r="A117">
            <v>116</v>
          </cell>
          <cell r="B117" t="str">
            <v>5012360</v>
          </cell>
          <cell r="C117" t="str">
            <v>ต้นทุนเลขหมายโทรศัพท์</v>
          </cell>
        </row>
        <row r="118">
          <cell r="A118">
            <v>117</v>
          </cell>
          <cell r="B118" t="str">
            <v>5012400</v>
          </cell>
          <cell r="C118" t="str">
            <v>ต้นทุนค่าใช้จ่ายในการติดตั้ง</v>
          </cell>
        </row>
        <row r="119">
          <cell r="A119">
            <v>118</v>
          </cell>
          <cell r="B119" t="str">
            <v>5012410</v>
          </cell>
          <cell r="C119" t="str">
            <v>ต้นทุนบริการวัสดุสิ้นเปลืองสำหรับการติดตั้ง</v>
          </cell>
        </row>
        <row r="120">
          <cell r="A120">
            <v>119</v>
          </cell>
          <cell r="B120" t="str">
            <v>5012510</v>
          </cell>
          <cell r="C120" t="str">
            <v>ต้นทุนบริการ - ค่าเช่าอุปกรณ์</v>
          </cell>
        </row>
        <row r="121">
          <cell r="A121">
            <v>120</v>
          </cell>
          <cell r="B121" t="str">
            <v>5012602</v>
          </cell>
          <cell r="C121" t="str">
            <v>ค่าเสื่อมราคาเครื่องมือช่าง - อุปกรณ์</v>
          </cell>
        </row>
        <row r="122">
          <cell r="A122">
            <v>121</v>
          </cell>
          <cell r="B122" t="str">
            <v>5012603</v>
          </cell>
          <cell r="C122" t="str">
            <v>ค่าเสื่อมราคา-อุปกรณ์บริการ Retail Project</v>
          </cell>
        </row>
        <row r="123">
          <cell r="A123">
            <v>122</v>
          </cell>
          <cell r="B123" t="str">
            <v>5012604</v>
          </cell>
          <cell r="C123" t="str">
            <v>ค่าเสื่อมราคา- อุปกรณ์ E - Commerce</v>
          </cell>
        </row>
        <row r="124">
          <cell r="A124">
            <v>123</v>
          </cell>
          <cell r="B124" t="str">
            <v>5012605</v>
          </cell>
          <cell r="C124" t="str">
            <v>ค่าเสื่อมราคา-อุปกรณ์ Remote Access(RAS)</v>
          </cell>
        </row>
        <row r="125">
          <cell r="A125">
            <v>124</v>
          </cell>
          <cell r="B125" t="str">
            <v>5012606</v>
          </cell>
          <cell r="C125" t="str">
            <v>ค่าเสื่อมราคา-อุปกรณ์เช่า</v>
          </cell>
        </row>
        <row r="126">
          <cell r="A126">
            <v>125</v>
          </cell>
          <cell r="B126" t="str">
            <v>5012610</v>
          </cell>
          <cell r="C126" t="str">
            <v>ต้นทุนบริการ-ตัดจำหน่ายอุปกรณ์สัมปทาน</v>
          </cell>
        </row>
        <row r="127">
          <cell r="A127">
            <v>126</v>
          </cell>
          <cell r="B127" t="str">
            <v>5012700</v>
          </cell>
          <cell r="C127" t="str">
            <v>ต้นทุนค่าบริการ - ค่าซ่อมแซมอุปกรณ์</v>
          </cell>
        </row>
        <row r="128">
          <cell r="A128">
            <v>127</v>
          </cell>
          <cell r="B128" t="str">
            <v>5012720</v>
          </cell>
          <cell r="C128" t="str">
            <v>ต้นทุนบริการ - Maintenace อื่นๆ</v>
          </cell>
        </row>
        <row r="129">
          <cell r="A129">
            <v>128</v>
          </cell>
          <cell r="B129" t="str">
            <v>5012900</v>
          </cell>
          <cell r="C129" t="str">
            <v>ต้นทุนค่าบริการอื่น ๆ</v>
          </cell>
        </row>
        <row r="130">
          <cell r="A130">
            <v>129</v>
          </cell>
          <cell r="B130" t="str">
            <v>5013000</v>
          </cell>
          <cell r="C130" t="str">
            <v>ต้นทุนขายสินค้า</v>
          </cell>
        </row>
        <row r="131">
          <cell r="A131">
            <v>130</v>
          </cell>
          <cell r="B131" t="str">
            <v>5013100</v>
          </cell>
          <cell r="C131" t="str">
            <v>ต้นทุนค่าบริการสื่อสาร</v>
          </cell>
        </row>
        <row r="132">
          <cell r="A132">
            <v>131</v>
          </cell>
          <cell r="B132" t="str">
            <v>5013101</v>
          </cell>
          <cell r="C132" t="str">
            <v>ต้นทุนค่าบริการสื่อสาร - Corporate</v>
          </cell>
        </row>
        <row r="133">
          <cell r="A133">
            <v>132</v>
          </cell>
          <cell r="B133" t="str">
            <v>5013200</v>
          </cell>
          <cell r="C133" t="str">
            <v>ต้นทุนขาย - อุปกรณ์</v>
          </cell>
        </row>
        <row r="134">
          <cell r="A134">
            <v>133</v>
          </cell>
          <cell r="B134" t="str">
            <v>5013300</v>
          </cell>
          <cell r="C134" t="str">
            <v>ต้นทุนขาย - Software</v>
          </cell>
        </row>
        <row r="135">
          <cell r="A135">
            <v>134</v>
          </cell>
          <cell r="B135" t="str">
            <v>6010100</v>
          </cell>
          <cell r="C135" t="str">
            <v>ค่าใช้จ่ายในการขาย - ค่าใช้จ่ายส่งเสริมการขาย</v>
          </cell>
        </row>
        <row r="136">
          <cell r="A136">
            <v>135</v>
          </cell>
          <cell r="B136" t="str">
            <v>6010101</v>
          </cell>
          <cell r="C136" t="str">
            <v>ค่าใช้จ่ายในการขาย - ค่าโฆษณา</v>
          </cell>
        </row>
        <row r="137">
          <cell r="A137">
            <v>136</v>
          </cell>
          <cell r="B137" t="str">
            <v>6010102</v>
          </cell>
          <cell r="C137" t="str">
            <v>ค่าใช้จ่ายในการขาย - ค่าโฆษณา - Barter</v>
          </cell>
        </row>
        <row r="138">
          <cell r="A138">
            <v>137</v>
          </cell>
          <cell r="B138" t="str">
            <v>6010103</v>
          </cell>
          <cell r="C138" t="str">
            <v>ค่าใช้จ่ายในการขาย - ค่าวิจัยทางการตลาด</v>
          </cell>
        </row>
        <row r="139">
          <cell r="A139">
            <v>138</v>
          </cell>
          <cell r="B139" t="str">
            <v>6010104</v>
          </cell>
          <cell r="C139" t="str">
            <v>ค่าใช้จ่ายในการขาย - ค่าโฆษณา - Logo</v>
          </cell>
        </row>
        <row r="140">
          <cell r="A140">
            <v>139</v>
          </cell>
          <cell r="B140" t="str">
            <v>6010200</v>
          </cell>
          <cell r="C140" t="str">
            <v>ค่าใช้จ่ายในการขาย - คอมมิสชั่น พนักงานขาย</v>
          </cell>
        </row>
        <row r="141">
          <cell r="A141">
            <v>140</v>
          </cell>
          <cell r="B141" t="str">
            <v>6010201</v>
          </cell>
          <cell r="C141" t="str">
            <v>ค่าใช้จ่ายในการขาย - ค่าคอมมิชชั่น - ทั่วไป</v>
          </cell>
        </row>
        <row r="142">
          <cell r="A142">
            <v>141</v>
          </cell>
          <cell r="B142" t="str">
            <v>6020101</v>
          </cell>
          <cell r="C142" t="str">
            <v>ค่าใช้จ่ายในการขาย - เงินเดือนพนักงาน</v>
          </cell>
        </row>
        <row r="143">
          <cell r="A143">
            <v>142</v>
          </cell>
          <cell r="B143" t="str">
            <v>6020102</v>
          </cell>
          <cell r="C143" t="str">
            <v>ค่าใช้จ่ายในการขาย - โบนัส</v>
          </cell>
        </row>
        <row r="144">
          <cell r="A144">
            <v>143</v>
          </cell>
          <cell r="B144" t="str">
            <v>6020104</v>
          </cell>
          <cell r="C144" t="str">
            <v>ค่าใช้จ่ายในการขาย - ค่าประกันสังคม</v>
          </cell>
        </row>
        <row r="145">
          <cell r="A145">
            <v>144</v>
          </cell>
          <cell r="B145" t="str">
            <v>6020105</v>
          </cell>
          <cell r="C145" t="str">
            <v>ค่าใช้จ่ายในการขาย - ส่วนแบ่งรายได้</v>
          </cell>
        </row>
        <row r="146">
          <cell r="A146">
            <v>145</v>
          </cell>
          <cell r="B146" t="str">
            <v>6020106</v>
          </cell>
          <cell r="C146" t="str">
            <v>ค่าใช้จ่ายในการขาย - ค่าเบี้ยเลี้ยง</v>
          </cell>
        </row>
        <row r="147">
          <cell r="A147">
            <v>146</v>
          </cell>
          <cell r="B147" t="str">
            <v>6020107</v>
          </cell>
          <cell r="C147" t="str">
            <v>ค่าใช้จ่ายในการขาย - เงินรางวัล</v>
          </cell>
        </row>
        <row r="148">
          <cell r="A148">
            <v>147</v>
          </cell>
          <cell r="B148" t="str">
            <v>6020108</v>
          </cell>
          <cell r="C148" t="str">
            <v>ค่าใช้จ่ายในการขาย - เงินชดเชย</v>
          </cell>
        </row>
        <row r="149">
          <cell r="A149">
            <v>148</v>
          </cell>
          <cell r="B149" t="str">
            <v>6020199</v>
          </cell>
          <cell r="C149" t="str">
            <v>ค่าใช้จ่ายในการขาย - สวัสดิการอื่นๆ</v>
          </cell>
        </row>
        <row r="150">
          <cell r="A150">
            <v>149</v>
          </cell>
          <cell r="B150" t="str">
            <v>6020200</v>
          </cell>
          <cell r="C150" t="str">
            <v>ค่าใช้จ่ายในการขาย - ค่าเบี้ยประชุมกรรมการ</v>
          </cell>
        </row>
        <row r="151">
          <cell r="A151">
            <v>150</v>
          </cell>
          <cell r="B151" t="str">
            <v>6020201</v>
          </cell>
          <cell r="C151" t="str">
            <v>ค่าใช้จ่ายในการขาย - ลูกจ้างชั่วคราว</v>
          </cell>
        </row>
        <row r="152">
          <cell r="A152">
            <v>151</v>
          </cell>
          <cell r="B152" t="str">
            <v>6020302</v>
          </cell>
          <cell r="C152" t="str">
            <v>ค่าใช้จ่ายในการขาย - ค่าไปรษณีย์</v>
          </cell>
        </row>
        <row r="153">
          <cell r="A153">
            <v>152</v>
          </cell>
          <cell r="B153" t="str">
            <v>6020401</v>
          </cell>
          <cell r="C153" t="str">
            <v>คชจ.ในการขาย - ค่าน้ำมัน ทางด่วน ค่าแท็กซี่</v>
          </cell>
        </row>
        <row r="154">
          <cell r="A154">
            <v>153</v>
          </cell>
          <cell r="B154" t="str">
            <v>6020402</v>
          </cell>
          <cell r="C154" t="str">
            <v>ค่าใช้จ่ายในการขาย - ค่าซ่อมแซมบำรุงรักษา</v>
          </cell>
        </row>
        <row r="155">
          <cell r="A155">
            <v>154</v>
          </cell>
          <cell r="B155" t="str">
            <v>6020403</v>
          </cell>
          <cell r="C155" t="str">
            <v>ค่าใช้จ่ายในการขาย - ค่าเช่ารถ</v>
          </cell>
        </row>
        <row r="156">
          <cell r="A156">
            <v>155</v>
          </cell>
          <cell r="B156" t="str">
            <v>6020404</v>
          </cell>
          <cell r="C156" t="str">
            <v>ค่าใช้จ่ายในการขาย - ค่าเบี้ยประกันรถ</v>
          </cell>
        </row>
        <row r="157">
          <cell r="A157">
            <v>156</v>
          </cell>
          <cell r="B157" t="str">
            <v>6020405</v>
          </cell>
          <cell r="C157" t="str">
            <v>ค่าใช้จ่ายในการขาย - ค่าใช้จ่ายเดินทางในประเทศ</v>
          </cell>
        </row>
        <row r="158">
          <cell r="A158">
            <v>157</v>
          </cell>
          <cell r="B158" t="str">
            <v>6020406</v>
          </cell>
          <cell r="C158" t="str">
            <v>ค่าใช้จ่ายในการขาย - ค่าเบี้ยประกันวินาศภัย</v>
          </cell>
        </row>
        <row r="159">
          <cell r="A159">
            <v>158</v>
          </cell>
          <cell r="B159" t="str">
            <v>6020407</v>
          </cell>
          <cell r="C159" t="str">
            <v>ค่าใช้จ่ายในการขาย - ค่าเบี้ยประกันภัยกลุ่ม</v>
          </cell>
        </row>
        <row r="160">
          <cell r="A160">
            <v>159</v>
          </cell>
          <cell r="B160" t="str">
            <v>6020602</v>
          </cell>
          <cell r="C160" t="str">
            <v>ค่าใช้จ่ายในการขาย - ค่าบริหารสถานที่จอดรถ</v>
          </cell>
        </row>
        <row r="161">
          <cell r="A161">
            <v>160</v>
          </cell>
          <cell r="B161" t="str">
            <v>6020701</v>
          </cell>
          <cell r="C161" t="str">
            <v>ค่าใช้จ่ายในการขาย - ค่าโทรศัพท์</v>
          </cell>
        </row>
        <row r="162">
          <cell r="A162">
            <v>161</v>
          </cell>
          <cell r="B162" t="str">
            <v>6020705</v>
          </cell>
          <cell r="C162" t="str">
            <v>ค่าใช้จ่ายในการขาย - อุปกรณ์เครื่องเขียน</v>
          </cell>
        </row>
        <row r="163">
          <cell r="A163">
            <v>162</v>
          </cell>
          <cell r="B163" t="str">
            <v>6020709</v>
          </cell>
          <cell r="C163" t="str">
            <v>ค่าใช้จ่ายในการขาย - พนักงานส่งเอกสาร ขนส่ง</v>
          </cell>
        </row>
        <row r="164">
          <cell r="A164">
            <v>163</v>
          </cell>
          <cell r="B164" t="str">
            <v>6020710</v>
          </cell>
          <cell r="C164" t="str">
            <v>ค่าใช้จ่ายในการขาย - ค่าเช่าอื่นๆ</v>
          </cell>
        </row>
        <row r="165">
          <cell r="A165">
            <v>164</v>
          </cell>
          <cell r="B165" t="str">
            <v>6020711</v>
          </cell>
          <cell r="C165" t="str">
            <v>ค่าใช้จ่ายในการขาย - วัสดุสิ้นเปลือง</v>
          </cell>
        </row>
        <row r="166">
          <cell r="A166">
            <v>165</v>
          </cell>
          <cell r="B166" t="str">
            <v>6020712</v>
          </cell>
          <cell r="C166" t="str">
            <v>คชจ.ในการขาย-ค่าจัดพิมพ์/ทำโปสเตอร์/โฟลเดอร์/artwork</v>
          </cell>
        </row>
        <row r="167">
          <cell r="A167">
            <v>166</v>
          </cell>
          <cell r="B167" t="str">
            <v>6020800</v>
          </cell>
          <cell r="C167" t="str">
            <v>ค่าใช้จ่ายในการขาย - ค่าเลี้ยงรับรอง</v>
          </cell>
        </row>
        <row r="168">
          <cell r="A168">
            <v>167</v>
          </cell>
          <cell r="B168" t="str">
            <v>6020801</v>
          </cell>
          <cell r="C168" t="str">
            <v>ค่าใช้จ่ายในการขาย - เงินบริจาค</v>
          </cell>
        </row>
        <row r="169">
          <cell r="A169">
            <v>168</v>
          </cell>
          <cell r="B169" t="str">
            <v>6023100</v>
          </cell>
          <cell r="C169" t="str">
            <v>ค่าใช้จ่ายในการขาย - ค่าใช้จ่ายเบ็ดเตล็ด</v>
          </cell>
        </row>
        <row r="170">
          <cell r="A170">
            <v>169</v>
          </cell>
          <cell r="B170" t="str">
            <v>6023101</v>
          </cell>
          <cell r="C170" t="str">
            <v>ค่าใช้จ่ายในการขาย - ค่าธรรมเนียมอื่นๆ</v>
          </cell>
        </row>
        <row r="171">
          <cell r="A171">
            <v>170</v>
          </cell>
          <cell r="B171" t="str">
            <v>6023102</v>
          </cell>
          <cell r="C171" t="str">
            <v>ค่าใช้จ่ายในการขาย - ค่าธรรมเนียมธนาคาร บัตรเครดิต</v>
          </cell>
        </row>
        <row r="172">
          <cell r="A172">
            <v>171</v>
          </cell>
          <cell r="B172" t="str">
            <v>6023104</v>
          </cell>
          <cell r="C172" t="str">
            <v>ค่าใช้จ่ายในการขาย - ค่าธรรมเนียมธนาคาร</v>
          </cell>
        </row>
        <row r="173">
          <cell r="A173">
            <v>172</v>
          </cell>
          <cell r="B173" t="str">
            <v>6023105</v>
          </cell>
          <cell r="C173" t="str">
            <v>ค่าใช้จ่ายในการขาย - ค่าใช้จ่ายเกี่ยวกับภาษี</v>
          </cell>
        </row>
        <row r="174">
          <cell r="A174">
            <v>173</v>
          </cell>
          <cell r="B174" t="str">
            <v>6023197</v>
          </cell>
          <cell r="C174" t="str">
            <v>ค่าใช้จ่ายในการขาย - ค่าใช้จ่ายในการออกบูธ และอื่นๆ</v>
          </cell>
        </row>
        <row r="175">
          <cell r="A175">
            <v>174</v>
          </cell>
          <cell r="B175" t="str">
            <v>6023203</v>
          </cell>
          <cell r="C175" t="str">
            <v>ค่าใช้จ่ายในการขาย - ค่าใช้จ่ายในการออกบูธและอื่นๆ Barter</v>
          </cell>
        </row>
        <row r="176">
          <cell r="A176">
            <v>175</v>
          </cell>
          <cell r="B176" t="str">
            <v>6023500</v>
          </cell>
          <cell r="C176" t="str">
            <v>ค่าใช้จ่ายในการขาย - ค่าสัมมนาและฝึกอบรม</v>
          </cell>
        </row>
        <row r="177">
          <cell r="A177">
            <v>176</v>
          </cell>
          <cell r="B177" t="str">
            <v>6030101</v>
          </cell>
          <cell r="C177" t="str">
            <v>ค่าใช้จ่ายด้านบริหาร - เงินเดือนพนักงาน</v>
          </cell>
        </row>
        <row r="178">
          <cell r="A178">
            <v>177</v>
          </cell>
          <cell r="B178" t="str">
            <v>6030102</v>
          </cell>
          <cell r="C178" t="str">
            <v>ค่าใช้จ่ายด้านบริหาร - โบนัส</v>
          </cell>
        </row>
        <row r="179">
          <cell r="A179">
            <v>178</v>
          </cell>
          <cell r="B179" t="str">
            <v>6030104</v>
          </cell>
          <cell r="C179" t="str">
            <v>ค่าใช้จ่ายด้านบริหาร - ค่าประกันสังคม</v>
          </cell>
        </row>
        <row r="180">
          <cell r="A180">
            <v>179</v>
          </cell>
          <cell r="B180" t="str">
            <v>6030105</v>
          </cell>
          <cell r="C180" t="str">
            <v>ค่าใช้จ่ายด้านบริหาร - ค่าสัมมนาและฝึกอบรม</v>
          </cell>
        </row>
        <row r="181">
          <cell r="A181">
            <v>180</v>
          </cell>
          <cell r="B181" t="str">
            <v>6030106</v>
          </cell>
          <cell r="C181" t="str">
            <v>ค่าใช้จ่ายด้านบริหาร - กองทุนทดแทน</v>
          </cell>
        </row>
        <row r="182">
          <cell r="A182">
            <v>181</v>
          </cell>
          <cell r="B182" t="str">
            <v>6030199</v>
          </cell>
          <cell r="C182" t="str">
            <v>ค่าใช้จ่ายด้านบริหาร - สวัสดิการอื่น ๆ</v>
          </cell>
        </row>
        <row r="183">
          <cell r="A183">
            <v>182</v>
          </cell>
          <cell r="B183" t="str">
            <v>6030200</v>
          </cell>
          <cell r="C183" t="str">
            <v>ค่าใช้จ่ายด้านบริหาร - ค่าเบี้ยประชุมกรรมการ</v>
          </cell>
        </row>
        <row r="184">
          <cell r="A184">
            <v>183</v>
          </cell>
          <cell r="B184" t="str">
            <v>6030201</v>
          </cell>
          <cell r="C184" t="str">
            <v>ค่าใช้จ่ายด้านบริหาร - ลูกจ้างชั่วคราว</v>
          </cell>
        </row>
        <row r="185">
          <cell r="A185">
            <v>184</v>
          </cell>
          <cell r="B185" t="str">
            <v>6030301</v>
          </cell>
          <cell r="C185" t="str">
            <v>ค่าใช้จ่ายด้านบริหาร - ค่าโทรศัพท์</v>
          </cell>
        </row>
        <row r="186">
          <cell r="A186">
            <v>185</v>
          </cell>
          <cell r="B186" t="str">
            <v>6030302</v>
          </cell>
          <cell r="C186" t="str">
            <v>ค่าใช้จ่ายด้านบริหาร - ค่าไปรษณีย์</v>
          </cell>
        </row>
        <row r="187">
          <cell r="A187">
            <v>186</v>
          </cell>
          <cell r="B187" t="str">
            <v>6030401</v>
          </cell>
          <cell r="C187" t="str">
            <v>คชจ.ด้านบริหาร - ค่าน้ำมัน ทางด่วน ค่าแท็กซี่</v>
          </cell>
        </row>
        <row r="188">
          <cell r="A188">
            <v>187</v>
          </cell>
          <cell r="B188" t="str">
            <v>6030402</v>
          </cell>
          <cell r="C188" t="str">
            <v>ค่าใช้จ่ายด้านบริหาร - ค่าซ่อมแซม บำรุงรักษารถ</v>
          </cell>
        </row>
        <row r="189">
          <cell r="A189">
            <v>188</v>
          </cell>
          <cell r="B189" t="str">
            <v>6030403</v>
          </cell>
          <cell r="C189" t="str">
            <v>ค่าใช้จ่ายด้านบริหาร - ค่าเช่ารถ</v>
          </cell>
        </row>
        <row r="190">
          <cell r="A190">
            <v>189</v>
          </cell>
          <cell r="B190" t="str">
            <v>6030404</v>
          </cell>
          <cell r="C190" t="str">
            <v>ค่าใช้จ่ายด้านบริหาร - ค่าเบี้ยประกันรถ</v>
          </cell>
        </row>
        <row r="191">
          <cell r="A191">
            <v>190</v>
          </cell>
          <cell r="B191" t="str">
            <v>6030405</v>
          </cell>
          <cell r="C191" t="str">
            <v>ค่าใช้จ่ายด้านบริหาร -  ค่าเบี้ยประกันภัยกลุ่ม</v>
          </cell>
        </row>
        <row r="192">
          <cell r="A192">
            <v>191</v>
          </cell>
          <cell r="B192" t="str">
            <v>6030406</v>
          </cell>
          <cell r="C192" t="str">
            <v>ค่าใช้จ่ายด้านบริหาร - ค่าใช้จ่ายเดินทางในประเทศ</v>
          </cell>
        </row>
        <row r="193">
          <cell r="A193">
            <v>192</v>
          </cell>
          <cell r="B193" t="str">
            <v>6030407</v>
          </cell>
          <cell r="C193" t="str">
            <v>ค่าใช้จ่ายด้านบริหาร - ค่าเบี้ยประกันวินาศภัย</v>
          </cell>
        </row>
        <row r="194">
          <cell r="A194">
            <v>193</v>
          </cell>
          <cell r="B194" t="str">
            <v>6030600</v>
          </cell>
          <cell r="C194" t="str">
            <v>ค่าใช้จ่ายด้านบริหาร - ค่าเช่าสำนักงาน</v>
          </cell>
        </row>
        <row r="195">
          <cell r="A195">
            <v>194</v>
          </cell>
          <cell r="B195" t="str">
            <v>6030601</v>
          </cell>
          <cell r="C195" t="str">
            <v>ค่าใช้จ่ายด้านบริหาร - ค่าตกแต่งสำนักงาน</v>
          </cell>
        </row>
        <row r="196">
          <cell r="A196">
            <v>195</v>
          </cell>
          <cell r="B196" t="str">
            <v>6030602</v>
          </cell>
          <cell r="C196" t="str">
            <v>ค่าใช้จ่ายด้านบริหาร - ค่าบริการสถานที่จอดรถ</v>
          </cell>
        </row>
        <row r="197">
          <cell r="A197">
            <v>196</v>
          </cell>
          <cell r="B197" t="str">
            <v>6030701</v>
          </cell>
          <cell r="C197" t="str">
            <v>ค่าใช้จ่ายด้านบริหาร - ค่าบริการ</v>
          </cell>
        </row>
        <row r="198">
          <cell r="A198">
            <v>197</v>
          </cell>
          <cell r="B198" t="str">
            <v>6030702</v>
          </cell>
          <cell r="C198" t="str">
            <v>ค่าใช้จ่ายด้านบริหาร - คชจ.สาธารณูปโภค</v>
          </cell>
        </row>
        <row r="199">
          <cell r="A199">
            <v>198</v>
          </cell>
          <cell r="B199" t="str">
            <v>6030703</v>
          </cell>
          <cell r="C199" t="str">
            <v>ค่าใช้จ่ายด้านบริหาร - ค่าแม่บ้านทำความสะอาด</v>
          </cell>
        </row>
        <row r="200">
          <cell r="A200">
            <v>199</v>
          </cell>
          <cell r="B200" t="str">
            <v>6030704</v>
          </cell>
          <cell r="C200" t="str">
            <v>ค่าใช้จ่ายด้านบริหาร - เครื่องดื่มสำนักงาน</v>
          </cell>
        </row>
        <row r="201">
          <cell r="A201">
            <v>200</v>
          </cell>
          <cell r="B201" t="str">
            <v>6030705</v>
          </cell>
          <cell r="C201" t="str">
            <v>ค่าใช้จ่ายด้านบริหาร - อุปกรณ์เครื่องเขียน</v>
          </cell>
        </row>
        <row r="202">
          <cell r="A202">
            <v>201</v>
          </cell>
          <cell r="B202" t="str">
            <v>6030706</v>
          </cell>
          <cell r="C202" t="str">
            <v>ค่าใช้จ่ายด้านบริหาร - ค่าสมาชิกหนังสือและอื่น ๆ</v>
          </cell>
        </row>
        <row r="203">
          <cell r="A203">
            <v>202</v>
          </cell>
          <cell r="B203" t="str">
            <v>6030707</v>
          </cell>
          <cell r="C203" t="str">
            <v>ค่าใช้จ่ายด้านบริหาร - ค่ายาม</v>
          </cell>
        </row>
        <row r="204">
          <cell r="A204">
            <v>203</v>
          </cell>
          <cell r="B204" t="str">
            <v>6030708</v>
          </cell>
          <cell r="C204" t="str">
            <v>ค่าใช้จ่ายด้านบริหาร - ค่าซ่อมแซม บำรุงรักษา</v>
          </cell>
        </row>
        <row r="205">
          <cell r="A205">
            <v>204</v>
          </cell>
          <cell r="B205" t="str">
            <v>6030709</v>
          </cell>
          <cell r="C205" t="str">
            <v>ค่าใช้จ่ายด้านบริหาร - พนักงานส่งเอกสาร</v>
          </cell>
        </row>
        <row r="206">
          <cell r="A206">
            <v>205</v>
          </cell>
          <cell r="B206" t="str">
            <v>6030710</v>
          </cell>
          <cell r="C206" t="str">
            <v>ค่าใช้จ่ายด้านบริหาร - ค่าเช่าอื่นๆ</v>
          </cell>
        </row>
        <row r="207">
          <cell r="A207">
            <v>206</v>
          </cell>
          <cell r="B207" t="str">
            <v>6030711</v>
          </cell>
          <cell r="C207" t="str">
            <v>ค่าใช้จ่ายด้านบริหาร - วัสดุสิ้นเปลือง</v>
          </cell>
        </row>
        <row r="208">
          <cell r="A208">
            <v>207</v>
          </cell>
          <cell r="B208" t="str">
            <v>6030712</v>
          </cell>
          <cell r="C208" t="str">
            <v>คชจ.ด้านบริหาร-ค่าจัดพิมพ์/ทำโปสเตอร์/โฟลเดอร์/artwork</v>
          </cell>
        </row>
        <row r="209">
          <cell r="A209">
            <v>208</v>
          </cell>
          <cell r="B209" t="str">
            <v>6030713</v>
          </cell>
          <cell r="C209" t="str">
            <v>ค่าใช้จ่ายด้านบริหาร - ค่าเช่าเครื่องใช้สำนักงาน</v>
          </cell>
        </row>
        <row r="210">
          <cell r="A210">
            <v>209</v>
          </cell>
          <cell r="B210" t="str">
            <v>6030800</v>
          </cell>
          <cell r="C210" t="str">
            <v>ค่าใช้จ่ายด้านบริหาร - ค่าเลี้ยงรับรอง</v>
          </cell>
        </row>
        <row r="211">
          <cell r="A211">
            <v>210</v>
          </cell>
          <cell r="B211" t="str">
            <v>6030801</v>
          </cell>
          <cell r="C211" t="str">
            <v>ค่าใช้จ่ายด้านบริหาร - เงินบริจาค</v>
          </cell>
        </row>
        <row r="212">
          <cell r="A212">
            <v>211</v>
          </cell>
          <cell r="B212" t="str">
            <v>6032103</v>
          </cell>
          <cell r="C212" t="str">
            <v>ค่าเสื่อมราคา-รถยนต์</v>
          </cell>
        </row>
        <row r="213">
          <cell r="A213">
            <v>212</v>
          </cell>
          <cell r="B213" t="str">
            <v>6032104</v>
          </cell>
          <cell r="C213" t="str">
            <v>ค่าเสื่อมราคา - อุปกรณ์สำนักงาน</v>
          </cell>
        </row>
        <row r="214">
          <cell r="A214">
            <v>213</v>
          </cell>
          <cell r="B214" t="str">
            <v>6032105</v>
          </cell>
          <cell r="C214" t="str">
            <v>ค่าเสื่อมราคา-อุปกรณ์สำนักงาน IT</v>
          </cell>
        </row>
        <row r="215">
          <cell r="A215">
            <v>214</v>
          </cell>
          <cell r="B215" t="str">
            <v>6032106</v>
          </cell>
          <cell r="C215" t="str">
            <v>ค่าเสื่อมราคา - เฟอร์นิเจอร์</v>
          </cell>
        </row>
        <row r="216">
          <cell r="A216">
            <v>215</v>
          </cell>
          <cell r="B216" t="str">
            <v>6032107</v>
          </cell>
          <cell r="C216" t="str">
            <v>ค่าเสื่อมราคา - ซอร์ฟแวร์</v>
          </cell>
        </row>
        <row r="217">
          <cell r="A217">
            <v>216</v>
          </cell>
          <cell r="B217" t="str">
            <v>6032108</v>
          </cell>
          <cell r="C217" t="str">
            <v>ค่าเสื่อมราคา-คอมพิวเตอร์ Retail Project</v>
          </cell>
        </row>
        <row r="218">
          <cell r="A218">
            <v>217</v>
          </cell>
          <cell r="B218" t="str">
            <v>6032116</v>
          </cell>
          <cell r="C218" t="str">
            <v>สิทธิการเช่าตัดจ่าย</v>
          </cell>
        </row>
        <row r="219">
          <cell r="A219">
            <v>218</v>
          </cell>
          <cell r="B219" t="str">
            <v>6032210</v>
          </cell>
          <cell r="C219" t="str">
            <v>ค่าเสื่อมราคา-คอมพิวเตอร์ในสำนักงาน</v>
          </cell>
        </row>
        <row r="220">
          <cell r="A220">
            <v>219</v>
          </cell>
          <cell r="B220" t="str">
            <v>6032215</v>
          </cell>
          <cell r="C220" t="str">
            <v>ค่าเสื่อมราคา-ปริ้นเตอร์</v>
          </cell>
        </row>
        <row r="221">
          <cell r="A221">
            <v>220</v>
          </cell>
          <cell r="B221" t="str">
            <v>6032219</v>
          </cell>
          <cell r="C221" t="str">
            <v>ค่าเสื่อมราคา-อุปกรณ์เพิ่มเติมคอมพิวเตอร์</v>
          </cell>
        </row>
        <row r="222">
          <cell r="A222">
            <v>221</v>
          </cell>
          <cell r="B222" t="str">
            <v>6032220</v>
          </cell>
          <cell r="C222" t="str">
            <v>ค่าเสื่อมราคา - ตู้โทรศัพท์  PABX</v>
          </cell>
        </row>
        <row r="223">
          <cell r="A223">
            <v>222</v>
          </cell>
          <cell r="B223" t="str">
            <v>6032230</v>
          </cell>
          <cell r="C223" t="str">
            <v>ค่าเสื่อมราคา-สินทรัพย์ถาวรอื่น ๆ</v>
          </cell>
        </row>
        <row r="224">
          <cell r="A224">
            <v>223</v>
          </cell>
          <cell r="B224" t="str">
            <v>6033101</v>
          </cell>
          <cell r="C224" t="str">
            <v>ค่าใช้จ่ายด้านบริหาร - ค่าธรรมเนียมอื่นๆ</v>
          </cell>
        </row>
        <row r="225">
          <cell r="A225">
            <v>224</v>
          </cell>
          <cell r="B225" t="str">
            <v>6033102</v>
          </cell>
          <cell r="C225" t="str">
            <v>ค่าใช้จ่ายด้านบริหาร - ค่าธรรมเนียมธนาคาร - บัตรเครดิต</v>
          </cell>
        </row>
        <row r="226">
          <cell r="A226">
            <v>225</v>
          </cell>
          <cell r="B226" t="str">
            <v>6033104</v>
          </cell>
          <cell r="C226" t="str">
            <v>ค่าใช้จ่ายด้านบริหาร - ค่าธรรมเนียมธนาคาร</v>
          </cell>
        </row>
        <row r="227">
          <cell r="A227">
            <v>226</v>
          </cell>
          <cell r="B227" t="str">
            <v>6033105</v>
          </cell>
          <cell r="C227" t="str">
            <v>ค่าใช้จ่ายด้านบริหาร - ค่าใช้จ่ายเกี่ยวกับภาษี</v>
          </cell>
        </row>
        <row r="228">
          <cell r="A228">
            <v>227</v>
          </cell>
          <cell r="B228" t="str">
            <v>6033106</v>
          </cell>
          <cell r="C228" t="str">
            <v>ค่าใช้จ่ายด้านบริหาร - ค่าภาษีอื่น ๆ</v>
          </cell>
        </row>
        <row r="229">
          <cell r="A229">
            <v>228</v>
          </cell>
          <cell r="B229" t="str">
            <v>6033197</v>
          </cell>
          <cell r="C229" t="str">
            <v>ค่าใช้จ่ายด้านบริหาร - ค่าใช้จ่ายในการออกบูธ และอื่นๆ</v>
          </cell>
        </row>
        <row r="230">
          <cell r="A230">
            <v>229</v>
          </cell>
          <cell r="B230" t="str">
            <v>6033198</v>
          </cell>
          <cell r="C230" t="str">
            <v>ค่าใช้จ่ายด้านบริหาร - ค่าใช้จ่ายต้องห้าม</v>
          </cell>
        </row>
        <row r="231">
          <cell r="A231">
            <v>230</v>
          </cell>
          <cell r="B231" t="str">
            <v>6033199</v>
          </cell>
          <cell r="C231" t="str">
            <v>ค่าใช้จ่ายด้านบริหาร - ค่าใช้จ่ายเบ็ดเตล็ด</v>
          </cell>
        </row>
        <row r="232">
          <cell r="A232">
            <v>231</v>
          </cell>
          <cell r="B232" t="str">
            <v>6033200</v>
          </cell>
          <cell r="C232" t="str">
            <v>ค่าใช้จ่ายด้านบริหาร - ค่าวิชาชีพอิสระ</v>
          </cell>
        </row>
        <row r="233">
          <cell r="A233">
            <v>232</v>
          </cell>
          <cell r="B233" t="str">
            <v>6033201</v>
          </cell>
          <cell r="C233" t="str">
            <v>ค่าใช้จ่ายด้านบริหาร - ค่าบริการวิชาชีพ - ค่าสอบบัญชี</v>
          </cell>
        </row>
        <row r="234">
          <cell r="A234">
            <v>233</v>
          </cell>
          <cell r="B234" t="str">
            <v>6033202</v>
          </cell>
          <cell r="C234" t="str">
            <v>ค่าใช้จ่ายด้านบริหาร - ค่า Maintenance อื่นๆ</v>
          </cell>
        </row>
        <row r="235">
          <cell r="A235">
            <v>234</v>
          </cell>
          <cell r="B235" t="str">
            <v>6033203</v>
          </cell>
          <cell r="C235" t="str">
            <v>ค่าใช้จ่ายด้านบริหาร-ค่าใช้จ่ายในการออกบูธ และอื่นๆ - Barter</v>
          </cell>
        </row>
        <row r="236">
          <cell r="A236">
            <v>235</v>
          </cell>
          <cell r="B236" t="str">
            <v>6033209</v>
          </cell>
          <cell r="C236" t="str">
            <v>ค่าใช้จ่ายด้านบริหาร - เงินเพิ่ม/เบี้ยปรับ</v>
          </cell>
        </row>
        <row r="237">
          <cell r="A237">
            <v>236</v>
          </cell>
          <cell r="B237" t="str">
            <v>6033300</v>
          </cell>
          <cell r="C237" t="str">
            <v>ค่าใช้จ่ายด้านบริหาร - ค่าบริหาร</v>
          </cell>
        </row>
        <row r="238">
          <cell r="A238">
            <v>237</v>
          </cell>
          <cell r="B238" t="str">
            <v>6033600</v>
          </cell>
          <cell r="C238" t="str">
            <v>ค่าใช้จ่ายด้านบริหาร - ค่าโฆษณา</v>
          </cell>
        </row>
        <row r="239">
          <cell r="A239">
            <v>238</v>
          </cell>
          <cell r="B239" t="str">
            <v>6040101</v>
          </cell>
          <cell r="C239" t="str">
            <v>หนี้สงสัยจะสูญ</v>
          </cell>
        </row>
        <row r="240">
          <cell r="A240">
            <v>239</v>
          </cell>
          <cell r="B240" t="str">
            <v>6040102</v>
          </cell>
          <cell r="C240" t="str">
            <v>ด้อยค่าเงินลงทุน</v>
          </cell>
        </row>
        <row r="241">
          <cell r="A241">
            <v>240</v>
          </cell>
          <cell r="B241" t="str">
            <v>6040103</v>
          </cell>
          <cell r="C241" t="str">
            <v>ขาดทุนจากการด้อยค่า - สินค้า</v>
          </cell>
        </row>
        <row r="242">
          <cell r="A242">
            <v>241</v>
          </cell>
          <cell r="B242" t="str">
            <v>6040104</v>
          </cell>
          <cell r="C242" t="str">
            <v>ค่าใช้จ่ายด้านบริหาร - ค่าใช้จ่ายจัดตั้งบริษัท</v>
          </cell>
        </row>
        <row r="243">
          <cell r="A243">
            <v>242</v>
          </cell>
          <cell r="B243" t="str">
            <v>6050501</v>
          </cell>
          <cell r="C243" t="str">
            <v>ดอกเบี้ยจ่าย - อื่นๆ</v>
          </cell>
        </row>
        <row r="244">
          <cell r="A244">
            <v>243</v>
          </cell>
          <cell r="B244" t="str">
            <v>6050518</v>
          </cell>
          <cell r="C244" t="str">
            <v>ดอกเบี้ยจ่าย - เงินยืมกรรมการ</v>
          </cell>
        </row>
        <row r="245">
          <cell r="A245">
            <v>244</v>
          </cell>
          <cell r="B245" t="str">
            <v>6050519</v>
          </cell>
          <cell r="C245" t="str">
            <v>ดอกเบี้ยจ่าย - เงินกู้ยืมระยะยาว</v>
          </cell>
        </row>
        <row r="246">
          <cell r="A246">
            <v>245</v>
          </cell>
          <cell r="B246" t="str">
            <v>6050700</v>
          </cell>
          <cell r="C246" t="str">
            <v>ค่าใช้จ่ายในการขาย - ส่วนลดทางการค้า</v>
          </cell>
        </row>
        <row r="247">
          <cell r="A247">
            <v>246</v>
          </cell>
          <cell r="B247" t="str">
            <v>6050701</v>
          </cell>
          <cell r="C247" t="str">
            <v>ค่าใช้จ่ายในการขาย - ส่วนลดค่า Rebate</v>
          </cell>
        </row>
        <row r="248">
          <cell r="A248">
            <v>247</v>
          </cell>
          <cell r="B248" t="str">
            <v>6060001</v>
          </cell>
          <cell r="C248" t="str">
            <v>ภาษีเงินได้นิติบุคคล</v>
          </cell>
        </row>
        <row r="249">
          <cell r="A249">
            <v>0</v>
          </cell>
          <cell r="B249">
            <v>0</v>
          </cell>
          <cell r="C249">
            <v>0</v>
          </cell>
        </row>
        <row r="250">
          <cell r="A250">
            <v>0</v>
          </cell>
          <cell r="B250">
            <v>0</v>
          </cell>
          <cell r="C250">
            <v>0</v>
          </cell>
        </row>
        <row r="251">
          <cell r="A251">
            <v>0</v>
          </cell>
          <cell r="B251">
            <v>0</v>
          </cell>
          <cell r="C251">
            <v>0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  <sheetName val="5xxxxx"/>
      <sheetName val="64xxxx"/>
      <sheetName val="total"/>
      <sheetName val="12.31.01"/>
      <sheetName val="#REF"/>
      <sheetName val="REPORT"/>
    </sheetNames>
    <sheetDataSet>
      <sheetData sheetId="0" refreshError="1"/>
      <sheetData sheetId="1" refreshError="1"/>
      <sheetData sheetId="2" refreshError="1">
        <row r="15">
          <cell r="H15">
            <v>123077272.61000001</v>
          </cell>
        </row>
        <row r="51">
          <cell r="H51">
            <v>153744.32000000007</v>
          </cell>
        </row>
        <row r="58">
          <cell r="H58">
            <v>4175319.2300000004</v>
          </cell>
        </row>
        <row r="66">
          <cell r="H66">
            <v>92426.18</v>
          </cell>
        </row>
        <row r="91">
          <cell r="H91">
            <v>32572705.090000004</v>
          </cell>
        </row>
        <row r="108">
          <cell r="H108">
            <v>7546099.1400000006</v>
          </cell>
        </row>
        <row r="118">
          <cell r="H118">
            <v>3008005.5</v>
          </cell>
        </row>
        <row r="129">
          <cell r="H129">
            <v>-2927820.86</v>
          </cell>
        </row>
      </sheetData>
      <sheetData sheetId="3" refreshError="1">
        <row r="30">
          <cell r="G30">
            <v>6026409.9699999997</v>
          </cell>
        </row>
        <row r="56">
          <cell r="G56">
            <v>3896283.69</v>
          </cell>
        </row>
      </sheetData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>
        <row r="15">
          <cell r="H15">
            <v>123077272.61000001</v>
          </cell>
        </row>
        <row r="51">
          <cell r="H51">
            <v>153744.32000000007</v>
          </cell>
        </row>
        <row r="58">
          <cell r="H58">
            <v>4175319.2300000004</v>
          </cell>
        </row>
        <row r="66">
          <cell r="H66">
            <v>92426.18</v>
          </cell>
        </row>
        <row r="91">
          <cell r="H91">
            <v>32572705.090000004</v>
          </cell>
        </row>
        <row r="108">
          <cell r="H108">
            <v>7546099.1400000006</v>
          </cell>
        </row>
        <row r="118">
          <cell r="H118">
            <v>3008005.5</v>
          </cell>
        </row>
        <row r="129">
          <cell r="H129">
            <v>-2927820.86</v>
          </cell>
        </row>
      </sheetData>
      <sheetData sheetId="3" refreshError="1">
        <row r="30">
          <cell r="G30">
            <v>6026409.9699999997</v>
          </cell>
        </row>
        <row r="56">
          <cell r="G56">
            <v>3896283.69</v>
          </cell>
        </row>
      </sheetData>
      <sheetData sheetId="4" refreshError="1"/>
      <sheetData sheetId="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"/>
      <sheetName val="cash flow 1"/>
      <sheetName val="งบการเงิน"/>
      <sheetName val="Main"/>
      <sheetName val="ต้นทุน Air Time"/>
      <sheetName val="solution"/>
      <sheetName val="solution-Equipment"/>
      <sheetName val="Affiliated company"/>
      <sheetName val="AP-AR &amp; AirTime"/>
      <sheetName val="ค่าเสื่อมราคา"/>
      <sheetName val="ตรวจสอบยอด"/>
      <sheetName val="งบทดลอง(2550)"/>
      <sheetName val="Sh2"/>
      <sheetName val="งบทดลองรวม"/>
      <sheetName val="สินทรัพย์เคลื่อนไหว"/>
      <sheetName val="ที่เกี่ยวข้อง"/>
      <sheetName val="งบดุล (2550)"/>
      <sheetName val="BalanceSheet"/>
      <sheetName val="งบกำไรขาดทุน (2550)"/>
      <sheetName val="Barter"/>
      <sheetName val="ค่าโฆษณาBarter"/>
      <sheetName val="Trial BL_07"/>
      <sheetName val="งบดุล"/>
      <sheetName val="งบกำไรขาดทุน"/>
      <sheetName val="AirTime07"/>
      <sheetName val="กระทบรายได้-ภาษี (2549)"/>
      <sheetName val="ภาษีซื้อ-ขาย"/>
      <sheetName val="ดบ.คุณต้น"/>
      <sheetName val="ดบ.คุณต้น (2)"/>
      <sheetName val="Movement Asset"/>
      <sheetName val="Movement Asset (2)"/>
      <sheetName val="Adj.รายได้48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">
          <cell r="DW4" t="str">
            <v>s13.xls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1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</sheetPr>
  <dimension ref="A1:P114"/>
  <sheetViews>
    <sheetView tabSelected="1" view="pageBreakPreview" zoomScaleNormal="110" zoomScaleSheetLayoutView="100" workbookViewId="0">
      <selection activeCell="B1" sqref="B1"/>
    </sheetView>
  </sheetViews>
  <sheetFormatPr defaultColWidth="9.140625" defaultRowHeight="20.100000000000001" customHeight="1" x14ac:dyDescent="0.5"/>
  <cols>
    <col min="1" max="4" width="1.28515625" style="2" customWidth="1"/>
    <col min="5" max="5" width="30.7109375" style="2" customWidth="1"/>
    <col min="6" max="6" width="8.140625" style="3" customWidth="1"/>
    <col min="7" max="7" width="0.7109375" style="4" customWidth="1"/>
    <col min="8" max="8" width="11.28515625" style="4" customWidth="1"/>
    <col min="9" max="9" width="0.7109375" style="4" customWidth="1"/>
    <col min="10" max="10" width="11.5703125" style="4" customWidth="1"/>
    <col min="11" max="11" width="0.7109375" style="4" customWidth="1"/>
    <col min="12" max="12" width="11.5703125" style="4" customWidth="1"/>
    <col min="13" max="13" width="0.7109375" style="4" customWidth="1"/>
    <col min="14" max="14" width="12.42578125" style="2" customWidth="1"/>
    <col min="15" max="16384" width="9.140625" style="2"/>
  </cols>
  <sheetData>
    <row r="1" spans="1:14" ht="21.95" customHeight="1" x14ac:dyDescent="0.5">
      <c r="N1" s="53" t="s">
        <v>99</v>
      </c>
    </row>
    <row r="2" spans="1:14" ht="21.95" customHeight="1" x14ac:dyDescent="0.5">
      <c r="N2" s="34" t="s">
        <v>100</v>
      </c>
    </row>
    <row r="3" spans="1:14" ht="24" customHeight="1" x14ac:dyDescent="0.5">
      <c r="A3" s="193" t="s">
        <v>80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</row>
    <row r="4" spans="1:14" ht="24" customHeight="1" x14ac:dyDescent="0.5">
      <c r="A4" s="190" t="s">
        <v>79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</row>
    <row r="5" spans="1:14" ht="24" customHeight="1" x14ac:dyDescent="0.5">
      <c r="A5" s="190" t="s">
        <v>39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</row>
    <row r="6" spans="1:14" ht="24" customHeight="1" x14ac:dyDescent="0.5">
      <c r="A6" s="190" t="s">
        <v>183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</row>
    <row r="7" spans="1:14" ht="18" customHeight="1" x14ac:dyDescent="0.5">
      <c r="F7" s="2"/>
      <c r="G7" s="2"/>
      <c r="H7" s="2"/>
      <c r="I7" s="2"/>
      <c r="J7" s="2"/>
      <c r="K7" s="2"/>
      <c r="L7" s="2"/>
      <c r="M7" s="2"/>
    </row>
    <row r="8" spans="1:14" ht="20.100000000000001" customHeight="1" x14ac:dyDescent="0.5">
      <c r="A8" s="136"/>
      <c r="B8" s="136"/>
      <c r="C8" s="136"/>
      <c r="D8" s="136"/>
      <c r="E8" s="136"/>
      <c r="F8" s="136"/>
      <c r="G8" s="136"/>
      <c r="H8" s="191" t="s">
        <v>108</v>
      </c>
      <c r="I8" s="191"/>
      <c r="J8" s="191"/>
      <c r="K8" s="191"/>
      <c r="L8" s="191"/>
      <c r="M8" s="191"/>
      <c r="N8" s="191"/>
    </row>
    <row r="9" spans="1:14" ht="20.100000000000001" customHeight="1" x14ac:dyDescent="0.5">
      <c r="A9" s="137"/>
      <c r="B9" s="137"/>
      <c r="C9" s="138"/>
      <c r="D9" s="137"/>
      <c r="E9" s="138"/>
      <c r="F9" s="139"/>
      <c r="G9" s="140"/>
      <c r="H9" s="195" t="s">
        <v>73</v>
      </c>
      <c r="I9" s="189"/>
      <c r="J9" s="189"/>
      <c r="K9" s="141"/>
      <c r="L9" s="189" t="s">
        <v>74</v>
      </c>
      <c r="M9" s="189"/>
      <c r="N9" s="189"/>
    </row>
    <row r="10" spans="1:14" ht="20.100000000000001" customHeight="1" x14ac:dyDescent="0.5">
      <c r="A10" s="137"/>
      <c r="B10" s="137"/>
      <c r="C10" s="138"/>
      <c r="D10" s="137"/>
      <c r="E10" s="138"/>
      <c r="F10" s="139"/>
      <c r="G10" s="140"/>
      <c r="H10" s="142" t="s">
        <v>132</v>
      </c>
      <c r="I10" s="143"/>
      <c r="J10" s="142" t="s">
        <v>145</v>
      </c>
      <c r="K10" s="141"/>
      <c r="L10" s="142" t="s">
        <v>132</v>
      </c>
      <c r="M10" s="143"/>
      <c r="N10" s="142" t="s">
        <v>145</v>
      </c>
    </row>
    <row r="11" spans="1:14" ht="20.100000000000001" customHeight="1" x14ac:dyDescent="0.5">
      <c r="A11" s="137"/>
      <c r="B11" s="137"/>
      <c r="C11" s="138"/>
      <c r="D11" s="137"/>
      <c r="E11" s="138"/>
      <c r="F11" s="143" t="s">
        <v>0</v>
      </c>
      <c r="G11" s="140"/>
      <c r="H11" s="144" t="s">
        <v>191</v>
      </c>
      <c r="I11" s="143"/>
      <c r="J11" s="144" t="s">
        <v>146</v>
      </c>
      <c r="K11" s="143"/>
      <c r="L11" s="144" t="s">
        <v>191</v>
      </c>
      <c r="M11" s="143"/>
      <c r="N11" s="144" t="s">
        <v>146</v>
      </c>
    </row>
    <row r="12" spans="1:14" ht="20.100000000000001" customHeight="1" x14ac:dyDescent="0.5">
      <c r="A12" s="137"/>
      <c r="B12" s="137"/>
      <c r="C12" s="138"/>
      <c r="D12" s="137"/>
      <c r="E12" s="136" t="s">
        <v>1</v>
      </c>
      <c r="F12" s="143"/>
      <c r="G12" s="140"/>
      <c r="H12" s="145"/>
      <c r="I12" s="143"/>
      <c r="J12" s="145"/>
      <c r="K12" s="143"/>
      <c r="L12" s="145"/>
      <c r="M12" s="143"/>
      <c r="N12" s="145"/>
    </row>
    <row r="13" spans="1:14" ht="20.100000000000001" customHeight="1" x14ac:dyDescent="0.5">
      <c r="A13" s="196" t="s">
        <v>2</v>
      </c>
      <c r="B13" s="196"/>
      <c r="C13" s="196"/>
      <c r="D13" s="196"/>
      <c r="E13" s="196"/>
      <c r="F13" s="146"/>
      <c r="G13" s="146"/>
      <c r="H13" s="146"/>
      <c r="I13" s="146"/>
      <c r="J13" s="146"/>
      <c r="K13" s="147"/>
      <c r="L13" s="147"/>
      <c r="M13" s="147"/>
      <c r="N13" s="147"/>
    </row>
    <row r="14" spans="1:14" ht="20.100000000000001" customHeight="1" x14ac:dyDescent="0.5">
      <c r="A14" s="138"/>
      <c r="B14" s="137" t="s">
        <v>33</v>
      </c>
      <c r="C14" s="148"/>
      <c r="D14" s="148"/>
      <c r="E14" s="148"/>
      <c r="F14" s="143"/>
      <c r="G14" s="140"/>
      <c r="H14" s="54">
        <v>210076</v>
      </c>
      <c r="I14" s="54"/>
      <c r="J14" s="54">
        <v>51293</v>
      </c>
      <c r="K14" s="54"/>
      <c r="L14" s="54">
        <v>195671</v>
      </c>
      <c r="M14" s="54"/>
      <c r="N14" s="54">
        <v>13691</v>
      </c>
    </row>
    <row r="15" spans="1:14" ht="20.100000000000001" customHeight="1" x14ac:dyDescent="0.5">
      <c r="A15" s="138"/>
      <c r="B15" s="137" t="s">
        <v>49</v>
      </c>
      <c r="C15" s="148"/>
      <c r="D15" s="148"/>
      <c r="E15" s="148"/>
      <c r="F15" s="143" t="s">
        <v>147</v>
      </c>
      <c r="G15" s="140"/>
      <c r="H15" s="54">
        <v>116619</v>
      </c>
      <c r="I15" s="54"/>
      <c r="J15" s="54">
        <v>267936</v>
      </c>
      <c r="K15" s="54"/>
      <c r="L15" s="54">
        <v>117011</v>
      </c>
      <c r="M15" s="54"/>
      <c r="N15" s="54">
        <v>268636</v>
      </c>
    </row>
    <row r="16" spans="1:14" ht="20.100000000000001" customHeight="1" x14ac:dyDescent="0.5">
      <c r="A16" s="138"/>
      <c r="B16" s="137" t="s">
        <v>133</v>
      </c>
      <c r="C16" s="148"/>
      <c r="D16" s="148"/>
      <c r="E16" s="148"/>
      <c r="F16" s="141">
        <v>6</v>
      </c>
      <c r="G16" s="140"/>
      <c r="H16" s="54">
        <v>0</v>
      </c>
      <c r="I16" s="54"/>
      <c r="J16" s="54">
        <v>0</v>
      </c>
      <c r="K16" s="54"/>
      <c r="L16" s="54">
        <v>3500</v>
      </c>
      <c r="M16" s="54"/>
      <c r="N16" s="54">
        <v>10000</v>
      </c>
    </row>
    <row r="17" spans="1:14" ht="20.100000000000001" customHeight="1" x14ac:dyDescent="0.5">
      <c r="A17" s="138"/>
      <c r="B17" s="137" t="s">
        <v>67</v>
      </c>
      <c r="C17" s="148"/>
      <c r="D17" s="148"/>
      <c r="E17" s="148"/>
      <c r="F17" s="143">
        <v>8</v>
      </c>
      <c r="G17" s="140"/>
      <c r="H17" s="54">
        <v>1037282</v>
      </c>
      <c r="I17" s="54"/>
      <c r="J17" s="54">
        <v>1003748</v>
      </c>
      <c r="K17" s="54"/>
      <c r="L17" s="54">
        <v>1037228</v>
      </c>
      <c r="M17" s="54"/>
      <c r="N17" s="54">
        <v>1003532</v>
      </c>
    </row>
    <row r="18" spans="1:14" ht="20.100000000000001" customHeight="1" x14ac:dyDescent="0.5">
      <c r="A18" s="138"/>
      <c r="B18" s="137" t="s">
        <v>59</v>
      </c>
      <c r="C18" s="148"/>
      <c r="D18" s="148"/>
      <c r="E18" s="148"/>
      <c r="F18" s="143"/>
      <c r="G18" s="140"/>
      <c r="H18" s="54">
        <v>19764</v>
      </c>
      <c r="I18" s="54"/>
      <c r="J18" s="54">
        <v>11303</v>
      </c>
      <c r="K18" s="54"/>
      <c r="L18" s="54">
        <v>19764</v>
      </c>
      <c r="M18" s="54"/>
      <c r="N18" s="54">
        <v>11303</v>
      </c>
    </row>
    <row r="19" spans="1:14" ht="20.100000000000001" customHeight="1" x14ac:dyDescent="0.5">
      <c r="A19" s="138"/>
      <c r="B19" s="137" t="s">
        <v>148</v>
      </c>
      <c r="C19" s="148"/>
      <c r="D19" s="148"/>
      <c r="E19" s="148"/>
      <c r="F19" s="143" t="s">
        <v>169</v>
      </c>
      <c r="G19" s="140"/>
      <c r="H19" s="54">
        <v>0</v>
      </c>
      <c r="I19" s="54"/>
      <c r="J19" s="54">
        <v>4859</v>
      </c>
      <c r="K19" s="54"/>
      <c r="L19" s="54">
        <v>0</v>
      </c>
      <c r="M19" s="54"/>
      <c r="N19" s="54">
        <v>4859</v>
      </c>
    </row>
    <row r="20" spans="1:14" ht="20.100000000000001" customHeight="1" x14ac:dyDescent="0.5">
      <c r="A20" s="138"/>
      <c r="B20" s="137" t="s">
        <v>3</v>
      </c>
      <c r="C20" s="138"/>
      <c r="D20" s="137"/>
      <c r="E20" s="138"/>
      <c r="F20" s="143"/>
      <c r="G20" s="140"/>
      <c r="H20" s="55">
        <v>5056</v>
      </c>
      <c r="I20" s="54"/>
      <c r="J20" s="55">
        <v>3632</v>
      </c>
      <c r="K20" s="54"/>
      <c r="L20" s="55">
        <v>3548</v>
      </c>
      <c r="M20" s="54"/>
      <c r="N20" s="55">
        <v>3576</v>
      </c>
    </row>
    <row r="21" spans="1:14" ht="9.9499999999999993" customHeight="1" x14ac:dyDescent="0.5">
      <c r="A21" s="141"/>
      <c r="B21" s="141"/>
      <c r="C21" s="141"/>
      <c r="D21" s="141"/>
      <c r="E21" s="141"/>
      <c r="F21" s="136"/>
      <c r="G21" s="136"/>
      <c r="H21" s="54"/>
      <c r="I21" s="54"/>
      <c r="J21" s="54"/>
      <c r="K21" s="54"/>
      <c r="L21" s="54"/>
      <c r="M21" s="54"/>
      <c r="N21" s="54"/>
    </row>
    <row r="22" spans="1:14" ht="20.100000000000001" customHeight="1" x14ac:dyDescent="0.5">
      <c r="A22" s="137" t="s">
        <v>26</v>
      </c>
      <c r="B22" s="146"/>
      <c r="C22" s="138"/>
      <c r="D22" s="137"/>
      <c r="E22" s="138"/>
      <c r="F22" s="143"/>
      <c r="G22" s="140"/>
      <c r="H22" s="55">
        <v>1388797</v>
      </c>
      <c r="I22" s="54"/>
      <c r="J22" s="55">
        <v>1342771</v>
      </c>
      <c r="K22" s="54"/>
      <c r="L22" s="55">
        <v>1376722</v>
      </c>
      <c r="M22" s="54"/>
      <c r="N22" s="55">
        <v>1315597</v>
      </c>
    </row>
    <row r="23" spans="1:14" ht="20.100000000000001" customHeight="1" x14ac:dyDescent="0.5">
      <c r="A23" s="137"/>
      <c r="B23" s="146"/>
      <c r="C23" s="138"/>
      <c r="D23" s="137"/>
      <c r="E23" s="138"/>
      <c r="F23" s="143"/>
      <c r="G23" s="140"/>
      <c r="H23" s="147"/>
      <c r="I23" s="147"/>
      <c r="J23" s="147"/>
      <c r="K23" s="147"/>
      <c r="L23" s="147"/>
      <c r="M23" s="147"/>
      <c r="N23" s="147"/>
    </row>
    <row r="24" spans="1:14" ht="20.100000000000001" customHeight="1" x14ac:dyDescent="0.5">
      <c r="A24" s="196" t="s">
        <v>4</v>
      </c>
      <c r="B24" s="196"/>
      <c r="C24" s="196"/>
      <c r="D24" s="196"/>
      <c r="E24" s="196"/>
      <c r="F24" s="143"/>
      <c r="G24" s="140"/>
      <c r="H24" s="147"/>
      <c r="I24" s="147"/>
      <c r="J24" s="147"/>
      <c r="K24" s="147"/>
      <c r="L24" s="147"/>
      <c r="M24" s="147"/>
      <c r="N24" s="147"/>
    </row>
    <row r="25" spans="1:14" ht="20.100000000000001" customHeight="1" x14ac:dyDescent="0.5">
      <c r="A25" s="138"/>
      <c r="B25" s="137" t="s">
        <v>42</v>
      </c>
      <c r="C25" s="137"/>
      <c r="D25" s="137"/>
      <c r="E25" s="138"/>
      <c r="F25" s="143">
        <v>9</v>
      </c>
      <c r="G25" s="140"/>
      <c r="H25" s="54">
        <v>0</v>
      </c>
      <c r="I25" s="54"/>
      <c r="J25" s="54">
        <v>0</v>
      </c>
      <c r="K25" s="54"/>
      <c r="L25" s="54">
        <v>6000</v>
      </c>
      <c r="M25" s="54"/>
      <c r="N25" s="54">
        <v>6000</v>
      </c>
    </row>
    <row r="26" spans="1:14" ht="20.100000000000001" customHeight="1" x14ac:dyDescent="0.5">
      <c r="A26" s="138"/>
      <c r="B26" s="137" t="s">
        <v>101</v>
      </c>
      <c r="C26" s="137"/>
      <c r="D26" s="137"/>
      <c r="E26" s="138"/>
      <c r="F26" s="143">
        <v>10</v>
      </c>
      <c r="G26" s="140"/>
      <c r="H26" s="54">
        <v>2208322</v>
      </c>
      <c r="I26" s="54"/>
      <c r="J26" s="54">
        <v>1859348</v>
      </c>
      <c r="K26" s="54"/>
      <c r="L26" s="54">
        <v>2208284</v>
      </c>
      <c r="M26" s="54"/>
      <c r="N26" s="54">
        <v>1859215</v>
      </c>
    </row>
    <row r="27" spans="1:14" ht="20.100000000000001" customHeight="1" x14ac:dyDescent="0.5">
      <c r="A27" s="138"/>
      <c r="B27" s="137" t="s">
        <v>149</v>
      </c>
      <c r="C27" s="137"/>
      <c r="D27" s="137"/>
      <c r="E27" s="138"/>
      <c r="F27" s="143" t="s">
        <v>150</v>
      </c>
      <c r="G27" s="140"/>
      <c r="H27" s="54">
        <v>41524</v>
      </c>
      <c r="I27" s="54"/>
      <c r="J27" s="54">
        <v>0</v>
      </c>
      <c r="K27" s="54"/>
      <c r="L27" s="54">
        <v>41524</v>
      </c>
      <c r="M27" s="54"/>
      <c r="N27" s="54">
        <v>0</v>
      </c>
    </row>
    <row r="28" spans="1:14" ht="20.100000000000001" customHeight="1" x14ac:dyDescent="0.5">
      <c r="A28" s="138"/>
      <c r="B28" s="137" t="s">
        <v>102</v>
      </c>
      <c r="C28" s="137"/>
      <c r="D28" s="137"/>
      <c r="E28" s="138"/>
      <c r="F28" s="143">
        <v>12</v>
      </c>
      <c r="G28" s="140"/>
      <c r="H28" s="54">
        <v>16397</v>
      </c>
      <c r="I28" s="54"/>
      <c r="J28" s="54">
        <v>18168</v>
      </c>
      <c r="K28" s="54"/>
      <c r="L28" s="54">
        <v>22464</v>
      </c>
      <c r="M28" s="54"/>
      <c r="N28" s="54">
        <v>19078</v>
      </c>
    </row>
    <row r="29" spans="1:14" ht="20.100000000000001" customHeight="1" x14ac:dyDescent="0.5">
      <c r="A29" s="138"/>
      <c r="B29" s="137" t="s">
        <v>112</v>
      </c>
      <c r="C29" s="137"/>
      <c r="D29" s="137"/>
      <c r="E29" s="138"/>
      <c r="F29" s="143">
        <v>15</v>
      </c>
      <c r="G29" s="140"/>
      <c r="H29" s="54">
        <v>7</v>
      </c>
      <c r="I29" s="54"/>
      <c r="J29" s="54">
        <v>807</v>
      </c>
      <c r="K29" s="54"/>
      <c r="L29" s="54">
        <v>0</v>
      </c>
      <c r="M29" s="54"/>
      <c r="N29" s="54">
        <v>0</v>
      </c>
    </row>
    <row r="30" spans="1:14" ht="20.100000000000001" customHeight="1" x14ac:dyDescent="0.5">
      <c r="A30" s="138"/>
      <c r="B30" s="137" t="s">
        <v>38</v>
      </c>
      <c r="C30" s="137"/>
      <c r="D30" s="137"/>
      <c r="E30" s="138"/>
      <c r="F30" s="149"/>
      <c r="G30" s="140"/>
      <c r="H30" s="55">
        <v>3810</v>
      </c>
      <c r="I30" s="54"/>
      <c r="J30" s="55">
        <v>8116</v>
      </c>
      <c r="K30" s="54"/>
      <c r="L30" s="55">
        <v>3004</v>
      </c>
      <c r="M30" s="54"/>
      <c r="N30" s="55">
        <v>6833</v>
      </c>
    </row>
    <row r="31" spans="1:14" ht="9.9499999999999993" customHeight="1" x14ac:dyDescent="0.5">
      <c r="A31" s="141"/>
      <c r="B31" s="141"/>
      <c r="C31" s="141"/>
      <c r="D31" s="141"/>
      <c r="E31" s="141"/>
      <c r="F31" s="136"/>
      <c r="G31" s="136"/>
      <c r="H31" s="54"/>
      <c r="I31" s="54"/>
      <c r="J31" s="54"/>
      <c r="K31" s="54"/>
      <c r="L31" s="54"/>
      <c r="M31" s="54"/>
      <c r="N31" s="54"/>
    </row>
    <row r="32" spans="1:14" ht="20.100000000000001" customHeight="1" x14ac:dyDescent="0.5">
      <c r="A32" s="137" t="s">
        <v>27</v>
      </c>
      <c r="B32" s="146"/>
      <c r="C32" s="138"/>
      <c r="D32" s="137"/>
      <c r="E32" s="138"/>
      <c r="F32" s="143"/>
      <c r="G32" s="140"/>
      <c r="H32" s="55">
        <v>2270060</v>
      </c>
      <c r="I32" s="54"/>
      <c r="J32" s="55">
        <v>1886439</v>
      </c>
      <c r="K32" s="54"/>
      <c r="L32" s="55">
        <v>2281276</v>
      </c>
      <c r="M32" s="54"/>
      <c r="N32" s="55">
        <v>1891126</v>
      </c>
    </row>
    <row r="33" spans="1:14" ht="9.9499999999999993" customHeight="1" x14ac:dyDescent="0.5">
      <c r="A33" s="141"/>
      <c r="B33" s="141"/>
      <c r="C33" s="141"/>
      <c r="D33" s="141"/>
      <c r="E33" s="141"/>
      <c r="F33" s="136"/>
      <c r="G33" s="136"/>
      <c r="H33" s="54"/>
      <c r="I33" s="54"/>
      <c r="J33" s="54"/>
      <c r="K33" s="54"/>
      <c r="L33" s="54"/>
      <c r="M33" s="54"/>
      <c r="N33" s="54"/>
    </row>
    <row r="34" spans="1:14" ht="20.100000000000001" customHeight="1" thickBot="1" x14ac:dyDescent="0.55000000000000004">
      <c r="A34" s="137" t="s">
        <v>5</v>
      </c>
      <c r="B34" s="146"/>
      <c r="C34" s="138"/>
      <c r="D34" s="137"/>
      <c r="E34" s="138"/>
      <c r="F34" s="143"/>
      <c r="G34" s="140"/>
      <c r="H34" s="56">
        <v>3658857</v>
      </c>
      <c r="I34" s="54"/>
      <c r="J34" s="56">
        <v>3229210</v>
      </c>
      <c r="K34" s="54"/>
      <c r="L34" s="56">
        <v>3657998</v>
      </c>
      <c r="M34" s="54"/>
      <c r="N34" s="56">
        <v>3206723</v>
      </c>
    </row>
    <row r="35" spans="1:14" ht="20.100000000000001" customHeight="1" thickTop="1" x14ac:dyDescent="0.5">
      <c r="A35" s="137"/>
      <c r="B35" s="146"/>
      <c r="C35" s="138"/>
      <c r="D35" s="137"/>
      <c r="E35" s="138"/>
      <c r="F35" s="143"/>
      <c r="G35" s="140"/>
      <c r="H35" s="54"/>
      <c r="I35" s="54"/>
      <c r="J35" s="54"/>
      <c r="K35" s="54"/>
      <c r="L35" s="54"/>
      <c r="M35" s="54"/>
      <c r="N35" s="54"/>
    </row>
    <row r="36" spans="1:14" ht="20.100000000000001" customHeight="1" x14ac:dyDescent="0.5">
      <c r="A36" s="137"/>
      <c r="B36" s="146"/>
      <c r="C36" s="138"/>
      <c r="D36" s="137"/>
      <c r="E36" s="138"/>
      <c r="F36" s="143"/>
      <c r="G36" s="140"/>
      <c r="H36" s="54"/>
      <c r="I36" s="54"/>
      <c r="J36" s="54"/>
      <c r="K36" s="54"/>
      <c r="L36" s="54"/>
      <c r="M36" s="54"/>
      <c r="N36" s="54"/>
    </row>
    <row r="37" spans="1:14" ht="14.25" customHeight="1" x14ac:dyDescent="0.5">
      <c r="A37" s="8"/>
      <c r="B37" s="8"/>
      <c r="D37" s="6"/>
      <c r="F37" s="9"/>
      <c r="G37" s="10"/>
      <c r="H37" s="10"/>
      <c r="I37" s="10"/>
      <c r="J37" s="10"/>
      <c r="K37" s="10"/>
      <c r="L37" s="10"/>
      <c r="M37" s="10"/>
      <c r="N37" s="10"/>
    </row>
    <row r="38" spans="1:14" s="150" customFormat="1" ht="18.95" customHeight="1" x14ac:dyDescent="0.5">
      <c r="A38" s="197" t="s">
        <v>123</v>
      </c>
      <c r="B38" s="197"/>
      <c r="C38" s="197"/>
      <c r="D38" s="197"/>
      <c r="E38" s="197"/>
      <c r="F38" s="197"/>
      <c r="G38" s="197"/>
      <c r="H38" s="197"/>
      <c r="I38" s="197"/>
      <c r="J38" s="197"/>
      <c r="K38" s="197"/>
      <c r="L38" s="197"/>
      <c r="M38" s="197"/>
      <c r="N38" s="197"/>
    </row>
    <row r="39" spans="1:14" ht="24.95" customHeight="1" x14ac:dyDescent="0.5">
      <c r="A39" s="151" t="s">
        <v>71</v>
      </c>
      <c r="B39" s="6"/>
      <c r="D39" s="6"/>
      <c r="F39" s="9"/>
      <c r="G39" s="10"/>
      <c r="H39" s="10"/>
      <c r="I39" s="10"/>
      <c r="J39" s="10"/>
      <c r="K39" s="10"/>
      <c r="L39" s="10"/>
      <c r="M39" s="10"/>
      <c r="N39" s="6"/>
    </row>
    <row r="40" spans="1:14" ht="21.95" customHeight="1" x14ac:dyDescent="0.5">
      <c r="A40" s="151"/>
      <c r="B40" s="151"/>
      <c r="C40" s="150"/>
      <c r="D40" s="151"/>
      <c r="E40" s="150"/>
      <c r="F40" s="152"/>
      <c r="G40" s="153"/>
      <c r="H40" s="153"/>
      <c r="I40" s="153"/>
      <c r="J40" s="153"/>
      <c r="K40" s="153"/>
      <c r="L40" s="153"/>
      <c r="M40" s="153"/>
      <c r="N40" s="53" t="s">
        <v>99</v>
      </c>
    </row>
    <row r="41" spans="1:14" ht="21.95" customHeight="1" x14ac:dyDescent="0.5">
      <c r="A41" s="151"/>
      <c r="B41" s="151"/>
      <c r="C41" s="150"/>
      <c r="D41" s="151"/>
      <c r="E41" s="150"/>
      <c r="F41" s="152"/>
      <c r="G41" s="153"/>
      <c r="H41" s="153"/>
      <c r="I41" s="153"/>
      <c r="J41" s="153"/>
      <c r="K41" s="153"/>
      <c r="L41" s="153"/>
      <c r="M41" s="153"/>
      <c r="N41" s="34" t="s">
        <v>100</v>
      </c>
    </row>
    <row r="42" spans="1:14" ht="24" customHeight="1" x14ac:dyDescent="0.5">
      <c r="A42" s="193" t="s">
        <v>81</v>
      </c>
      <c r="B42" s="194"/>
      <c r="C42" s="194"/>
      <c r="D42" s="194"/>
      <c r="E42" s="194"/>
      <c r="F42" s="194"/>
      <c r="G42" s="194"/>
      <c r="H42" s="194"/>
      <c r="I42" s="194"/>
      <c r="J42" s="194"/>
      <c r="K42" s="194"/>
      <c r="L42" s="194"/>
      <c r="M42" s="194"/>
      <c r="N42" s="194"/>
    </row>
    <row r="43" spans="1:14" ht="24" customHeight="1" x14ac:dyDescent="0.5">
      <c r="A43" s="190" t="s">
        <v>79</v>
      </c>
      <c r="B43" s="190"/>
      <c r="C43" s="190"/>
      <c r="D43" s="190"/>
      <c r="E43" s="190"/>
      <c r="F43" s="190"/>
      <c r="G43" s="190"/>
      <c r="H43" s="190"/>
      <c r="I43" s="190"/>
      <c r="J43" s="190"/>
      <c r="K43" s="190"/>
      <c r="L43" s="190"/>
      <c r="M43" s="190"/>
      <c r="N43" s="190"/>
    </row>
    <row r="44" spans="1:14" ht="24" customHeight="1" x14ac:dyDescent="0.5">
      <c r="A44" s="190" t="s">
        <v>72</v>
      </c>
      <c r="B44" s="190"/>
      <c r="C44" s="190"/>
      <c r="D44" s="190"/>
      <c r="E44" s="190"/>
      <c r="F44" s="190"/>
      <c r="G44" s="190"/>
      <c r="H44" s="190"/>
      <c r="I44" s="190"/>
      <c r="J44" s="190"/>
      <c r="K44" s="190"/>
      <c r="L44" s="190"/>
      <c r="M44" s="190"/>
      <c r="N44" s="190"/>
    </row>
    <row r="45" spans="1:14" ht="24" customHeight="1" x14ac:dyDescent="0.5">
      <c r="A45" s="190" t="s">
        <v>183</v>
      </c>
      <c r="B45" s="190"/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</row>
    <row r="46" spans="1:14" ht="18" customHeight="1" x14ac:dyDescent="0.5">
      <c r="F46" s="2"/>
      <c r="G46" s="2"/>
      <c r="H46" s="2"/>
      <c r="I46" s="2"/>
      <c r="J46" s="2"/>
      <c r="K46" s="2"/>
      <c r="L46" s="2"/>
      <c r="M46" s="2"/>
    </row>
    <row r="47" spans="1:14" ht="21.95" customHeight="1" x14ac:dyDescent="0.5">
      <c r="A47" s="136"/>
      <c r="B47" s="136"/>
      <c r="C47" s="136"/>
      <c r="D47" s="136"/>
      <c r="E47" s="136"/>
      <c r="F47" s="136"/>
      <c r="G47" s="136"/>
      <c r="H47" s="191" t="s">
        <v>108</v>
      </c>
      <c r="I47" s="191"/>
      <c r="J47" s="191"/>
      <c r="K47" s="191"/>
      <c r="L47" s="191"/>
      <c r="M47" s="191"/>
      <c r="N47" s="191"/>
    </row>
    <row r="48" spans="1:14" ht="21.95" customHeight="1" x14ac:dyDescent="0.5">
      <c r="A48" s="137"/>
      <c r="B48" s="137"/>
      <c r="C48" s="138"/>
      <c r="D48" s="137"/>
      <c r="E48" s="138"/>
      <c r="F48" s="139"/>
      <c r="G48" s="140"/>
      <c r="H48" s="189" t="s">
        <v>73</v>
      </c>
      <c r="I48" s="189"/>
      <c r="J48" s="189"/>
      <c r="K48" s="141"/>
      <c r="L48" s="189" t="s">
        <v>74</v>
      </c>
      <c r="M48" s="189"/>
      <c r="N48" s="189"/>
    </row>
    <row r="49" spans="1:14" ht="21.95" customHeight="1" x14ac:dyDescent="0.5">
      <c r="A49" s="137"/>
      <c r="B49" s="137"/>
      <c r="C49" s="138"/>
      <c r="D49" s="137"/>
      <c r="E49" s="138"/>
      <c r="F49" s="139"/>
      <c r="G49" s="140"/>
      <c r="H49" s="142" t="s">
        <v>132</v>
      </c>
      <c r="I49" s="143"/>
      <c r="J49" s="142" t="s">
        <v>145</v>
      </c>
      <c r="K49" s="141"/>
      <c r="L49" s="142" t="s">
        <v>132</v>
      </c>
      <c r="M49" s="143"/>
      <c r="N49" s="142" t="s">
        <v>145</v>
      </c>
    </row>
    <row r="50" spans="1:14" ht="21.95" customHeight="1" x14ac:dyDescent="0.5">
      <c r="A50" s="137"/>
      <c r="B50" s="137"/>
      <c r="C50" s="138"/>
      <c r="D50" s="137"/>
      <c r="E50" s="138"/>
      <c r="F50" s="143" t="s">
        <v>0</v>
      </c>
      <c r="G50" s="140"/>
      <c r="H50" s="144" t="s">
        <v>191</v>
      </c>
      <c r="I50" s="143"/>
      <c r="J50" s="144" t="s">
        <v>146</v>
      </c>
      <c r="K50" s="143"/>
      <c r="L50" s="144" t="s">
        <v>191</v>
      </c>
      <c r="M50" s="143"/>
      <c r="N50" s="144" t="s">
        <v>146</v>
      </c>
    </row>
    <row r="51" spans="1:14" ht="21.95" customHeight="1" x14ac:dyDescent="0.5">
      <c r="A51" s="137"/>
      <c r="B51" s="137"/>
      <c r="C51" s="138"/>
      <c r="D51" s="137"/>
      <c r="E51" s="136" t="s">
        <v>6</v>
      </c>
      <c r="F51" s="143"/>
      <c r="G51" s="140"/>
      <c r="H51" s="145"/>
      <c r="I51" s="143"/>
      <c r="J51" s="145"/>
      <c r="K51" s="143"/>
      <c r="L51" s="145"/>
      <c r="M51" s="143"/>
      <c r="N51" s="145"/>
    </row>
    <row r="52" spans="1:14" ht="21.95" customHeight="1" x14ac:dyDescent="0.5">
      <c r="A52" s="192" t="s">
        <v>7</v>
      </c>
      <c r="B52" s="192"/>
      <c r="C52" s="192"/>
      <c r="D52" s="192"/>
      <c r="E52" s="192"/>
      <c r="F52" s="137"/>
      <c r="G52" s="138"/>
      <c r="H52" s="137"/>
      <c r="I52" s="137"/>
      <c r="J52" s="137"/>
      <c r="K52" s="137"/>
      <c r="L52" s="137"/>
      <c r="M52" s="137"/>
      <c r="N52" s="137"/>
    </row>
    <row r="53" spans="1:14" ht="21.95" customHeight="1" x14ac:dyDescent="0.5">
      <c r="A53" s="138"/>
      <c r="B53" s="137" t="s">
        <v>34</v>
      </c>
      <c r="C53" s="137"/>
      <c r="D53" s="137"/>
      <c r="E53" s="138"/>
      <c r="F53" s="143">
        <v>13</v>
      </c>
      <c r="G53" s="138"/>
      <c r="H53" s="54">
        <v>1000000</v>
      </c>
      <c r="I53" s="54"/>
      <c r="J53" s="54">
        <v>655000</v>
      </c>
      <c r="K53" s="54"/>
      <c r="L53" s="54">
        <v>1000000</v>
      </c>
      <c r="M53" s="54"/>
      <c r="N53" s="54">
        <v>655000</v>
      </c>
    </row>
    <row r="54" spans="1:14" ht="21.95" customHeight="1" x14ac:dyDescent="0.5">
      <c r="A54" s="138"/>
      <c r="B54" s="137" t="s">
        <v>50</v>
      </c>
      <c r="C54" s="137"/>
      <c r="D54" s="137"/>
      <c r="E54" s="138"/>
      <c r="F54" s="143" t="s">
        <v>151</v>
      </c>
      <c r="G54" s="138"/>
      <c r="H54" s="54">
        <v>153412</v>
      </c>
      <c r="I54" s="54"/>
      <c r="J54" s="54">
        <v>269423</v>
      </c>
      <c r="K54" s="54"/>
      <c r="L54" s="54">
        <v>154487</v>
      </c>
      <c r="M54" s="54"/>
      <c r="N54" s="54">
        <v>261869</v>
      </c>
    </row>
    <row r="55" spans="1:14" ht="21.95" customHeight="1" x14ac:dyDescent="0.5">
      <c r="A55" s="138"/>
      <c r="B55" s="137" t="s">
        <v>119</v>
      </c>
      <c r="C55" s="137"/>
      <c r="D55" s="137"/>
      <c r="E55" s="138"/>
      <c r="F55" s="138"/>
      <c r="G55" s="138"/>
      <c r="H55" s="54"/>
      <c r="I55" s="54"/>
      <c r="J55" s="54"/>
      <c r="K55" s="54"/>
      <c r="L55" s="54"/>
      <c r="M55" s="54"/>
      <c r="N55" s="54"/>
    </row>
    <row r="56" spans="1:14" ht="21.95" customHeight="1" x14ac:dyDescent="0.5">
      <c r="A56" s="137"/>
      <c r="B56" s="137"/>
      <c r="C56" s="137" t="s">
        <v>117</v>
      </c>
      <c r="D56" s="137"/>
      <c r="E56" s="138"/>
      <c r="F56" s="143">
        <v>13</v>
      </c>
      <c r="G56" s="138"/>
      <c r="H56" s="54">
        <v>50400</v>
      </c>
      <c r="I56" s="54"/>
      <c r="J56" s="54">
        <v>35892</v>
      </c>
      <c r="K56" s="54"/>
      <c r="L56" s="54">
        <v>50400</v>
      </c>
      <c r="M56" s="54"/>
      <c r="N56" s="54">
        <v>35892</v>
      </c>
    </row>
    <row r="57" spans="1:14" ht="21.95" customHeight="1" x14ac:dyDescent="0.5">
      <c r="A57" s="138"/>
      <c r="B57" s="137" t="s">
        <v>152</v>
      </c>
      <c r="C57" s="137"/>
      <c r="D57" s="137"/>
      <c r="E57" s="138"/>
      <c r="F57" s="138"/>
      <c r="G57" s="138"/>
      <c r="H57" s="54"/>
      <c r="I57" s="54"/>
      <c r="J57" s="54"/>
      <c r="K57" s="54"/>
      <c r="L57" s="54"/>
      <c r="M57" s="54"/>
      <c r="N57" s="54"/>
    </row>
    <row r="58" spans="1:14" ht="21.95" customHeight="1" x14ac:dyDescent="0.5">
      <c r="A58" s="137"/>
      <c r="B58" s="137"/>
      <c r="C58" s="137" t="s">
        <v>153</v>
      </c>
      <c r="D58" s="137"/>
      <c r="E58" s="138"/>
      <c r="F58" s="143" t="s">
        <v>150</v>
      </c>
      <c r="G58" s="138"/>
      <c r="H58" s="54">
        <v>18561</v>
      </c>
      <c r="I58" s="54"/>
      <c r="J58" s="54">
        <v>0</v>
      </c>
      <c r="K58" s="54"/>
      <c r="L58" s="54">
        <v>18561</v>
      </c>
      <c r="M58" s="54"/>
      <c r="N58" s="54">
        <v>0</v>
      </c>
    </row>
    <row r="59" spans="1:14" ht="21.95" customHeight="1" x14ac:dyDescent="0.5">
      <c r="A59" s="138"/>
      <c r="B59" s="137" t="s">
        <v>8</v>
      </c>
      <c r="C59" s="137"/>
      <c r="D59" s="137"/>
      <c r="E59" s="138"/>
      <c r="F59" s="154"/>
      <c r="G59" s="138"/>
      <c r="H59" s="55">
        <v>932</v>
      </c>
      <c r="I59" s="54"/>
      <c r="J59" s="55">
        <v>5867</v>
      </c>
      <c r="K59" s="54"/>
      <c r="L59" s="55">
        <v>962</v>
      </c>
      <c r="M59" s="54"/>
      <c r="N59" s="55">
        <v>7030</v>
      </c>
    </row>
    <row r="60" spans="1:14" ht="9.9499999999999993" customHeight="1" x14ac:dyDescent="0.5">
      <c r="A60" s="141"/>
      <c r="B60" s="141"/>
      <c r="C60" s="141"/>
      <c r="D60" s="141"/>
      <c r="E60" s="141"/>
      <c r="F60" s="136"/>
      <c r="G60" s="136"/>
      <c r="H60" s="54"/>
      <c r="I60" s="54"/>
      <c r="J60" s="54"/>
      <c r="K60" s="54"/>
      <c r="L60" s="54"/>
      <c r="M60" s="54"/>
      <c r="N60" s="54"/>
    </row>
    <row r="61" spans="1:14" ht="21.95" customHeight="1" x14ac:dyDescent="0.5">
      <c r="A61" s="137" t="s">
        <v>28</v>
      </c>
      <c r="B61" s="137"/>
      <c r="C61" s="138"/>
      <c r="D61" s="137"/>
      <c r="E61" s="138"/>
      <c r="F61" s="137"/>
      <c r="G61" s="138"/>
      <c r="H61" s="55">
        <v>1223305</v>
      </c>
      <c r="I61" s="54"/>
      <c r="J61" s="55">
        <v>966182</v>
      </c>
      <c r="K61" s="54"/>
      <c r="L61" s="55">
        <v>1224410</v>
      </c>
      <c r="M61" s="54"/>
      <c r="N61" s="55">
        <v>959791</v>
      </c>
    </row>
    <row r="62" spans="1:14" ht="9.9499999999999993" customHeight="1" x14ac:dyDescent="0.5">
      <c r="A62" s="141"/>
      <c r="B62" s="141"/>
      <c r="C62" s="141"/>
      <c r="D62" s="141"/>
      <c r="E62" s="141"/>
      <c r="F62" s="136"/>
      <c r="G62" s="136"/>
      <c r="H62" s="54"/>
      <c r="I62" s="54"/>
      <c r="J62" s="54"/>
      <c r="K62" s="54"/>
      <c r="L62" s="54"/>
      <c r="M62" s="54"/>
      <c r="N62" s="54"/>
    </row>
    <row r="63" spans="1:14" ht="21.95" customHeight="1" x14ac:dyDescent="0.5">
      <c r="A63" s="192" t="s">
        <v>9</v>
      </c>
      <c r="B63" s="192"/>
      <c r="C63" s="192"/>
      <c r="D63" s="192"/>
      <c r="E63" s="192"/>
      <c r="F63" s="137"/>
      <c r="G63" s="138"/>
      <c r="H63" s="54"/>
      <c r="I63" s="54"/>
      <c r="J63" s="54"/>
      <c r="K63" s="54"/>
      <c r="L63" s="54"/>
      <c r="M63" s="54"/>
      <c r="N63" s="54"/>
    </row>
    <row r="64" spans="1:14" ht="21.95" customHeight="1" x14ac:dyDescent="0.5">
      <c r="A64" s="138"/>
      <c r="B64" s="137" t="s">
        <v>104</v>
      </c>
      <c r="C64" s="137"/>
      <c r="D64" s="137"/>
      <c r="E64" s="138"/>
      <c r="F64" s="143">
        <v>13</v>
      </c>
      <c r="G64" s="138"/>
      <c r="H64" s="54">
        <v>249600</v>
      </c>
      <c r="I64" s="54"/>
      <c r="J64" s="54">
        <v>66400</v>
      </c>
      <c r="K64" s="54"/>
      <c r="L64" s="54">
        <v>249600</v>
      </c>
      <c r="M64" s="54"/>
      <c r="N64" s="54">
        <v>66400</v>
      </c>
    </row>
    <row r="65" spans="1:14" ht="21.95" customHeight="1" x14ac:dyDescent="0.5">
      <c r="A65" s="138"/>
      <c r="B65" s="137" t="s">
        <v>154</v>
      </c>
      <c r="C65" s="137"/>
      <c r="D65" s="137"/>
      <c r="E65" s="138"/>
      <c r="F65" s="143" t="s">
        <v>150</v>
      </c>
      <c r="G65" s="138"/>
      <c r="H65" s="54">
        <v>19352</v>
      </c>
      <c r="I65" s="54"/>
      <c r="J65" s="54">
        <v>0</v>
      </c>
      <c r="K65" s="54"/>
      <c r="L65" s="54">
        <v>19352</v>
      </c>
      <c r="M65" s="54"/>
      <c r="N65" s="54">
        <v>0</v>
      </c>
    </row>
    <row r="66" spans="1:14" ht="21.95" customHeight="1" x14ac:dyDescent="0.5">
      <c r="A66" s="138"/>
      <c r="B66" s="137" t="s">
        <v>105</v>
      </c>
      <c r="C66" s="137"/>
      <c r="D66" s="137"/>
      <c r="E66" s="138"/>
      <c r="F66" s="143">
        <v>15</v>
      </c>
      <c r="G66" s="138"/>
      <c r="H66" s="54">
        <v>196765</v>
      </c>
      <c r="I66" s="54"/>
      <c r="J66" s="54">
        <v>194212</v>
      </c>
      <c r="K66" s="54"/>
      <c r="L66" s="54">
        <v>196765</v>
      </c>
      <c r="M66" s="54"/>
      <c r="N66" s="54">
        <v>194212</v>
      </c>
    </row>
    <row r="67" spans="1:14" ht="21.95" customHeight="1" x14ac:dyDescent="0.5">
      <c r="A67" s="138"/>
      <c r="B67" s="137" t="s">
        <v>75</v>
      </c>
      <c r="C67" s="137"/>
      <c r="D67" s="137"/>
      <c r="E67" s="138"/>
      <c r="F67" s="143">
        <v>16</v>
      </c>
      <c r="G67" s="138"/>
      <c r="H67" s="55">
        <v>103959</v>
      </c>
      <c r="I67" s="54"/>
      <c r="J67" s="55">
        <v>129594</v>
      </c>
      <c r="K67" s="54"/>
      <c r="L67" s="55">
        <v>103959</v>
      </c>
      <c r="M67" s="54"/>
      <c r="N67" s="55">
        <v>129594</v>
      </c>
    </row>
    <row r="68" spans="1:14" ht="9.9499999999999993" customHeight="1" x14ac:dyDescent="0.5">
      <c r="A68" s="141"/>
      <c r="B68" s="141"/>
      <c r="C68" s="141"/>
      <c r="D68" s="141"/>
      <c r="E68" s="141"/>
      <c r="F68" s="136"/>
      <c r="G68" s="136"/>
      <c r="H68" s="54"/>
      <c r="I68" s="54"/>
      <c r="J68" s="54"/>
      <c r="K68" s="54"/>
      <c r="L68" s="54"/>
      <c r="M68" s="54"/>
      <c r="N68" s="54"/>
    </row>
    <row r="69" spans="1:14" ht="21.95" customHeight="1" x14ac:dyDescent="0.5">
      <c r="A69" s="137" t="s">
        <v>29</v>
      </c>
      <c r="B69" s="137"/>
      <c r="C69" s="138"/>
      <c r="D69" s="137"/>
      <c r="E69" s="138"/>
      <c r="F69" s="137"/>
      <c r="G69" s="138"/>
      <c r="H69" s="55">
        <v>569676</v>
      </c>
      <c r="I69" s="54"/>
      <c r="J69" s="55">
        <v>390206</v>
      </c>
      <c r="K69" s="54"/>
      <c r="L69" s="55">
        <v>569676</v>
      </c>
      <c r="M69" s="54"/>
      <c r="N69" s="55">
        <v>390206</v>
      </c>
    </row>
    <row r="70" spans="1:14" ht="9.9499999999999993" customHeight="1" x14ac:dyDescent="0.5">
      <c r="A70" s="141"/>
      <c r="B70" s="141"/>
      <c r="C70" s="141"/>
      <c r="D70" s="141"/>
      <c r="E70" s="141"/>
      <c r="F70" s="136"/>
      <c r="G70" s="136"/>
      <c r="H70" s="54"/>
      <c r="I70" s="54"/>
      <c r="J70" s="54"/>
      <c r="K70" s="54"/>
      <c r="L70" s="54"/>
      <c r="M70" s="54"/>
      <c r="N70" s="54"/>
    </row>
    <row r="71" spans="1:14" ht="21.95" customHeight="1" x14ac:dyDescent="0.5">
      <c r="A71" s="137" t="s">
        <v>10</v>
      </c>
      <c r="B71" s="137"/>
      <c r="C71" s="138"/>
      <c r="D71" s="137"/>
      <c r="E71" s="138"/>
      <c r="F71" s="137"/>
      <c r="G71" s="138"/>
      <c r="H71" s="55">
        <v>1792981</v>
      </c>
      <c r="I71" s="54"/>
      <c r="J71" s="55">
        <v>1356388</v>
      </c>
      <c r="K71" s="54"/>
      <c r="L71" s="55">
        <v>1794086</v>
      </c>
      <c r="M71" s="54"/>
      <c r="N71" s="55">
        <v>1349997</v>
      </c>
    </row>
    <row r="72" spans="1:14" ht="20.100000000000001" customHeight="1" x14ac:dyDescent="0.5">
      <c r="A72" s="6"/>
      <c r="B72" s="6"/>
      <c r="D72" s="6"/>
      <c r="F72" s="6"/>
      <c r="G72" s="2"/>
      <c r="H72" s="6"/>
      <c r="I72" s="6"/>
      <c r="J72" s="6"/>
      <c r="K72" s="6"/>
      <c r="L72" s="6"/>
      <c r="M72" s="6"/>
      <c r="N72" s="6"/>
    </row>
    <row r="73" spans="1:14" ht="20.100000000000001" customHeight="1" x14ac:dyDescent="0.5">
      <c r="A73" s="6"/>
      <c r="B73" s="6"/>
      <c r="D73" s="6"/>
      <c r="F73" s="6"/>
      <c r="G73" s="2"/>
      <c r="H73" s="6"/>
      <c r="I73" s="6"/>
      <c r="J73" s="6"/>
      <c r="K73" s="6"/>
      <c r="L73" s="6"/>
      <c r="M73" s="6"/>
      <c r="N73" s="6"/>
    </row>
    <row r="74" spans="1:14" ht="20.100000000000001" customHeight="1" x14ac:dyDescent="0.5">
      <c r="A74" s="6"/>
      <c r="B74" s="6"/>
      <c r="D74" s="6"/>
      <c r="F74" s="6"/>
      <c r="G74" s="2"/>
      <c r="H74" s="6"/>
      <c r="I74" s="6"/>
      <c r="J74" s="6"/>
      <c r="K74" s="6"/>
      <c r="L74" s="6"/>
      <c r="M74" s="6"/>
      <c r="N74" s="6"/>
    </row>
    <row r="75" spans="1:14" ht="20.100000000000001" customHeight="1" x14ac:dyDescent="0.5">
      <c r="A75" s="6"/>
      <c r="B75" s="6"/>
      <c r="D75" s="6"/>
      <c r="F75" s="6"/>
      <c r="G75" s="2"/>
      <c r="H75" s="6"/>
      <c r="I75" s="6"/>
      <c r="J75" s="6"/>
      <c r="K75" s="6"/>
      <c r="L75" s="6"/>
      <c r="M75" s="6"/>
      <c r="N75" s="6"/>
    </row>
    <row r="76" spans="1:14" ht="3.75" customHeight="1" x14ac:dyDescent="0.5">
      <c r="A76" s="6"/>
      <c r="B76" s="6"/>
      <c r="D76" s="6"/>
      <c r="F76" s="6"/>
      <c r="G76" s="2"/>
      <c r="H76" s="6"/>
      <c r="I76" s="6"/>
      <c r="J76" s="6"/>
      <c r="K76" s="6"/>
      <c r="L76" s="6"/>
      <c r="M76" s="6"/>
      <c r="N76" s="6"/>
    </row>
    <row r="77" spans="1:14" ht="24.95" customHeight="1" x14ac:dyDescent="0.5">
      <c r="A77" s="151" t="s">
        <v>71</v>
      </c>
      <c r="B77" s="6"/>
      <c r="D77" s="6"/>
      <c r="F77" s="9"/>
      <c r="G77" s="10"/>
      <c r="H77" s="10"/>
      <c r="I77" s="10"/>
      <c r="J77" s="10"/>
      <c r="K77" s="10"/>
      <c r="L77" s="10"/>
      <c r="M77" s="10"/>
      <c r="N77" s="6"/>
    </row>
    <row r="78" spans="1:14" ht="24.95" customHeight="1" x14ac:dyDescent="0.5">
      <c r="A78" s="151"/>
      <c r="B78" s="6"/>
      <c r="D78" s="6"/>
      <c r="F78" s="9"/>
      <c r="G78" s="10"/>
      <c r="H78" s="10"/>
      <c r="I78" s="10"/>
      <c r="J78" s="10"/>
      <c r="K78" s="10"/>
      <c r="L78" s="10"/>
      <c r="M78" s="10"/>
      <c r="N78" s="53" t="s">
        <v>99</v>
      </c>
    </row>
    <row r="79" spans="1:14" ht="24.95" customHeight="1" x14ac:dyDescent="0.5">
      <c r="A79" s="151"/>
      <c r="B79" s="6"/>
      <c r="D79" s="6"/>
      <c r="F79" s="9"/>
      <c r="G79" s="10"/>
      <c r="H79" s="10"/>
      <c r="I79" s="10"/>
      <c r="J79" s="10"/>
      <c r="K79" s="10"/>
      <c r="L79" s="10"/>
      <c r="M79" s="10"/>
      <c r="N79" s="34" t="s">
        <v>100</v>
      </c>
    </row>
    <row r="80" spans="1:14" ht="24" customHeight="1" x14ac:dyDescent="0.5">
      <c r="A80" s="193" t="s">
        <v>82</v>
      </c>
      <c r="B80" s="194"/>
      <c r="C80" s="194"/>
      <c r="D80" s="194"/>
      <c r="E80" s="194"/>
      <c r="F80" s="194"/>
      <c r="G80" s="194"/>
      <c r="H80" s="194"/>
      <c r="I80" s="194"/>
      <c r="J80" s="194"/>
      <c r="K80" s="194"/>
      <c r="L80" s="194"/>
      <c r="M80" s="194"/>
      <c r="N80" s="194"/>
    </row>
    <row r="81" spans="1:14" ht="24" customHeight="1" x14ac:dyDescent="0.5">
      <c r="A81" s="190" t="s">
        <v>79</v>
      </c>
      <c r="B81" s="190"/>
      <c r="C81" s="190"/>
      <c r="D81" s="190"/>
      <c r="E81" s="190"/>
      <c r="F81" s="190"/>
      <c r="G81" s="190"/>
      <c r="H81" s="190"/>
      <c r="I81" s="190"/>
      <c r="J81" s="190"/>
      <c r="K81" s="190"/>
      <c r="L81" s="190"/>
      <c r="M81" s="190"/>
      <c r="N81" s="190"/>
    </row>
    <row r="82" spans="1:14" ht="24" customHeight="1" x14ac:dyDescent="0.5">
      <c r="A82" s="190" t="s">
        <v>72</v>
      </c>
      <c r="B82" s="190"/>
      <c r="C82" s="190"/>
      <c r="D82" s="190"/>
      <c r="E82" s="190"/>
      <c r="F82" s="190"/>
      <c r="G82" s="190"/>
      <c r="H82" s="190"/>
      <c r="I82" s="190"/>
      <c r="J82" s="190"/>
      <c r="K82" s="190"/>
      <c r="L82" s="190"/>
      <c r="M82" s="190"/>
      <c r="N82" s="190"/>
    </row>
    <row r="83" spans="1:14" ht="24" customHeight="1" x14ac:dyDescent="0.5">
      <c r="A83" s="190" t="s">
        <v>183</v>
      </c>
      <c r="B83" s="190"/>
      <c r="C83" s="190"/>
      <c r="D83" s="190"/>
      <c r="E83" s="190"/>
      <c r="F83" s="190"/>
      <c r="G83" s="190"/>
      <c r="H83" s="190"/>
      <c r="I83" s="190"/>
      <c r="J83" s="190"/>
      <c r="K83" s="190"/>
      <c r="L83" s="190"/>
      <c r="M83" s="190"/>
      <c r="N83" s="190"/>
    </row>
    <row r="84" spans="1:14" s="155" customFormat="1" ht="20.100000000000001" customHeight="1" x14ac:dyDescent="0.5">
      <c r="H84" s="2"/>
      <c r="J84" s="2"/>
      <c r="L84" s="2"/>
      <c r="N84" s="2"/>
    </row>
    <row r="85" spans="1:14" ht="21" customHeight="1" x14ac:dyDescent="0.5">
      <c r="A85" s="136"/>
      <c r="B85" s="136"/>
      <c r="C85" s="136"/>
      <c r="D85" s="136"/>
      <c r="E85" s="136"/>
      <c r="F85" s="136"/>
      <c r="G85" s="136"/>
      <c r="H85" s="191" t="s">
        <v>108</v>
      </c>
      <c r="I85" s="191"/>
      <c r="J85" s="191"/>
      <c r="K85" s="191"/>
      <c r="L85" s="191"/>
      <c r="M85" s="191"/>
      <c r="N85" s="191"/>
    </row>
    <row r="86" spans="1:14" ht="21" customHeight="1" x14ac:dyDescent="0.5">
      <c r="A86" s="137"/>
      <c r="B86" s="137"/>
      <c r="C86" s="138"/>
      <c r="D86" s="137"/>
      <c r="E86" s="138"/>
      <c r="F86" s="139"/>
      <c r="G86" s="140"/>
      <c r="H86" s="189" t="s">
        <v>73</v>
      </c>
      <c r="I86" s="189"/>
      <c r="J86" s="189"/>
      <c r="K86" s="141"/>
      <c r="L86" s="189" t="s">
        <v>74</v>
      </c>
      <c r="M86" s="189"/>
      <c r="N86" s="189"/>
    </row>
    <row r="87" spans="1:14" ht="21" customHeight="1" x14ac:dyDescent="0.5">
      <c r="A87" s="137"/>
      <c r="B87" s="137"/>
      <c r="C87" s="138"/>
      <c r="D87" s="137"/>
      <c r="E87" s="138"/>
      <c r="F87" s="139"/>
      <c r="G87" s="140"/>
      <c r="H87" s="142" t="s">
        <v>132</v>
      </c>
      <c r="I87" s="143"/>
      <c r="J87" s="142" t="s">
        <v>145</v>
      </c>
      <c r="K87" s="141"/>
      <c r="L87" s="142" t="s">
        <v>132</v>
      </c>
      <c r="M87" s="143"/>
      <c r="N87" s="142" t="s">
        <v>145</v>
      </c>
    </row>
    <row r="88" spans="1:14" ht="21.95" customHeight="1" x14ac:dyDescent="0.5">
      <c r="A88" s="137"/>
      <c r="B88" s="137"/>
      <c r="C88" s="138"/>
      <c r="D88" s="137"/>
      <c r="E88" s="138"/>
      <c r="F88" s="143" t="s">
        <v>0</v>
      </c>
      <c r="G88" s="140"/>
      <c r="H88" s="144" t="s">
        <v>191</v>
      </c>
      <c r="I88" s="143"/>
      <c r="J88" s="144" t="s">
        <v>146</v>
      </c>
      <c r="K88" s="143"/>
      <c r="L88" s="144" t="s">
        <v>191</v>
      </c>
      <c r="M88" s="143"/>
      <c r="N88" s="144" t="s">
        <v>146</v>
      </c>
    </row>
    <row r="89" spans="1:14" ht="21" customHeight="1" x14ac:dyDescent="0.5">
      <c r="A89" s="138"/>
      <c r="B89" s="138"/>
      <c r="C89" s="137"/>
      <c r="D89" s="138"/>
      <c r="E89" s="136" t="s">
        <v>111</v>
      </c>
      <c r="F89" s="138"/>
      <c r="G89" s="138"/>
      <c r="H89" s="137"/>
      <c r="I89" s="137"/>
      <c r="J89" s="137"/>
      <c r="K89" s="137"/>
      <c r="L89" s="137"/>
      <c r="M89" s="137"/>
      <c r="N89" s="137"/>
    </row>
    <row r="90" spans="1:14" ht="21" customHeight="1" x14ac:dyDescent="0.5">
      <c r="A90" s="137" t="s">
        <v>11</v>
      </c>
      <c r="B90" s="137"/>
      <c r="C90" s="138"/>
      <c r="D90" s="137"/>
      <c r="E90" s="138"/>
      <c r="F90" s="137"/>
      <c r="G90" s="138"/>
      <c r="H90" s="137"/>
      <c r="I90" s="137"/>
      <c r="J90" s="137"/>
      <c r="K90" s="137"/>
      <c r="L90" s="137"/>
      <c r="M90" s="137"/>
      <c r="N90" s="137"/>
    </row>
    <row r="91" spans="1:14" ht="21" customHeight="1" x14ac:dyDescent="0.5">
      <c r="A91" s="138"/>
      <c r="B91" s="137" t="s">
        <v>12</v>
      </c>
      <c r="C91" s="138"/>
      <c r="D91" s="137"/>
      <c r="E91" s="138"/>
      <c r="F91" s="137"/>
      <c r="G91" s="138"/>
      <c r="H91" s="137"/>
      <c r="I91" s="137"/>
      <c r="J91" s="137"/>
      <c r="K91" s="137"/>
      <c r="L91" s="137"/>
      <c r="M91" s="137"/>
      <c r="N91" s="137"/>
    </row>
    <row r="92" spans="1:14" ht="21" customHeight="1" x14ac:dyDescent="0.5">
      <c r="A92" s="138"/>
      <c r="B92" s="138"/>
      <c r="C92" s="138" t="s">
        <v>13</v>
      </c>
      <c r="D92" s="137"/>
      <c r="E92" s="138"/>
      <c r="F92" s="138"/>
      <c r="G92" s="138"/>
      <c r="H92" s="137"/>
      <c r="I92" s="137"/>
      <c r="J92" s="137"/>
      <c r="K92" s="137"/>
      <c r="L92" s="137"/>
      <c r="M92" s="137"/>
      <c r="N92" s="137"/>
    </row>
    <row r="93" spans="1:14" ht="21" customHeight="1" x14ac:dyDescent="0.5">
      <c r="A93" s="138"/>
      <c r="B93" s="138"/>
      <c r="C93" s="138"/>
      <c r="D93" s="137" t="s">
        <v>62</v>
      </c>
      <c r="E93" s="138"/>
      <c r="F93" s="138"/>
      <c r="G93" s="138"/>
      <c r="H93" s="137"/>
      <c r="I93" s="137"/>
      <c r="J93" s="137"/>
      <c r="K93" s="137"/>
      <c r="L93" s="137"/>
      <c r="M93" s="137"/>
      <c r="N93" s="137"/>
    </row>
    <row r="94" spans="1:14" ht="21" customHeight="1" thickBot="1" x14ac:dyDescent="0.55000000000000004">
      <c r="A94" s="138"/>
      <c r="B94" s="138"/>
      <c r="C94" s="137" t="s">
        <v>22</v>
      </c>
      <c r="D94" s="138"/>
      <c r="E94" s="137" t="s">
        <v>63</v>
      </c>
      <c r="F94" s="138"/>
      <c r="G94" s="138"/>
      <c r="H94" s="56">
        <v>500000</v>
      </c>
      <c r="I94" s="54"/>
      <c r="J94" s="56">
        <v>500000</v>
      </c>
      <c r="K94" s="54"/>
      <c r="L94" s="56">
        <v>500000</v>
      </c>
      <c r="M94" s="54"/>
      <c r="N94" s="56">
        <v>500000</v>
      </c>
    </row>
    <row r="95" spans="1:14" ht="9.9499999999999993" customHeight="1" thickTop="1" x14ac:dyDescent="0.5">
      <c r="A95" s="141"/>
      <c r="B95" s="141"/>
      <c r="C95" s="141"/>
      <c r="D95" s="141"/>
      <c r="E95" s="141"/>
      <c r="F95" s="136"/>
      <c r="G95" s="136"/>
      <c r="H95" s="54"/>
      <c r="I95" s="54"/>
      <c r="J95" s="54"/>
      <c r="K95" s="54"/>
      <c r="L95" s="54"/>
      <c r="M95" s="54"/>
      <c r="N95" s="54"/>
    </row>
    <row r="96" spans="1:14" ht="21" customHeight="1" x14ac:dyDescent="0.5">
      <c r="A96" s="138"/>
      <c r="B96" s="138"/>
      <c r="C96" s="137" t="s">
        <v>14</v>
      </c>
      <c r="D96" s="138"/>
      <c r="E96" s="138"/>
      <c r="F96" s="138"/>
      <c r="G96" s="138"/>
      <c r="H96" s="54"/>
      <c r="I96" s="54"/>
      <c r="J96" s="54"/>
      <c r="K96" s="54"/>
      <c r="L96" s="54"/>
      <c r="M96" s="54"/>
      <c r="N96" s="54"/>
    </row>
    <row r="97" spans="1:16" ht="21" customHeight="1" x14ac:dyDescent="0.5">
      <c r="A97" s="138"/>
      <c r="B97" s="138"/>
      <c r="C97" s="138"/>
      <c r="D97" s="137" t="s">
        <v>43</v>
      </c>
      <c r="E97" s="138"/>
      <c r="F97" s="138"/>
      <c r="G97" s="138"/>
      <c r="H97" s="54"/>
      <c r="I97" s="54"/>
      <c r="J97" s="54"/>
      <c r="K97" s="54"/>
      <c r="L97" s="54"/>
      <c r="M97" s="54"/>
      <c r="N97" s="54"/>
    </row>
    <row r="98" spans="1:16" ht="21" customHeight="1" x14ac:dyDescent="0.5">
      <c r="A98" s="138"/>
      <c r="B98" s="138"/>
      <c r="C98" s="138"/>
      <c r="D98" s="138"/>
      <c r="E98" s="137" t="s">
        <v>64</v>
      </c>
      <c r="F98" s="138"/>
      <c r="G98" s="138"/>
      <c r="H98" s="54">
        <v>213307</v>
      </c>
      <c r="I98" s="54"/>
      <c r="J98" s="54">
        <v>213307</v>
      </c>
      <c r="K98" s="54"/>
      <c r="L98" s="54">
        <v>213307</v>
      </c>
      <c r="M98" s="54"/>
      <c r="N98" s="54">
        <v>213307</v>
      </c>
    </row>
    <row r="99" spans="1:16" ht="21" customHeight="1" x14ac:dyDescent="0.5">
      <c r="A99" s="138"/>
      <c r="B99" s="137" t="s">
        <v>15</v>
      </c>
      <c r="C99" s="138"/>
      <c r="D99" s="137"/>
      <c r="E99" s="138"/>
      <c r="F99" s="137"/>
      <c r="G99" s="138"/>
      <c r="H99" s="54">
        <v>302807</v>
      </c>
      <c r="I99" s="54"/>
      <c r="J99" s="54">
        <v>302807</v>
      </c>
      <c r="K99" s="54"/>
      <c r="L99" s="54">
        <v>302807</v>
      </c>
      <c r="M99" s="54"/>
      <c r="N99" s="54">
        <v>302807</v>
      </c>
    </row>
    <row r="100" spans="1:16" ht="21" customHeight="1" x14ac:dyDescent="0.5">
      <c r="A100" s="138"/>
      <c r="B100" s="137" t="s">
        <v>16</v>
      </c>
      <c r="C100" s="138"/>
      <c r="D100" s="137"/>
      <c r="E100" s="138"/>
      <c r="F100" s="137"/>
      <c r="G100" s="138"/>
      <c r="H100" s="54"/>
      <c r="I100" s="54"/>
      <c r="J100" s="54"/>
      <c r="K100" s="54"/>
      <c r="L100" s="54"/>
      <c r="M100" s="54"/>
      <c r="N100" s="54"/>
    </row>
    <row r="101" spans="1:16" ht="21" customHeight="1" x14ac:dyDescent="0.5">
      <c r="A101" s="138"/>
      <c r="B101" s="138"/>
      <c r="C101" s="137" t="s">
        <v>17</v>
      </c>
      <c r="D101" s="138"/>
      <c r="E101" s="138"/>
      <c r="F101" s="138"/>
      <c r="G101" s="138"/>
      <c r="H101" s="54"/>
      <c r="I101" s="54"/>
      <c r="J101" s="54"/>
      <c r="K101" s="54"/>
      <c r="L101" s="54"/>
      <c r="M101" s="54"/>
      <c r="N101" s="54"/>
    </row>
    <row r="102" spans="1:16" ht="21" customHeight="1" x14ac:dyDescent="0.5">
      <c r="A102" s="138"/>
      <c r="B102" s="138"/>
      <c r="C102" s="138"/>
      <c r="D102" s="137" t="s">
        <v>18</v>
      </c>
      <c r="E102" s="138"/>
      <c r="F102" s="143"/>
      <c r="G102" s="138"/>
      <c r="H102" s="54">
        <v>50000</v>
      </c>
      <c r="I102" s="54"/>
      <c r="J102" s="54">
        <v>50000</v>
      </c>
      <c r="K102" s="54"/>
      <c r="L102" s="54">
        <v>50000</v>
      </c>
      <c r="M102" s="54"/>
      <c r="N102" s="54">
        <v>50000</v>
      </c>
    </row>
    <row r="103" spans="1:16" ht="21" customHeight="1" x14ac:dyDescent="0.5">
      <c r="A103" s="138"/>
      <c r="B103" s="138"/>
      <c r="C103" s="137" t="s">
        <v>19</v>
      </c>
      <c r="D103" s="137"/>
      <c r="E103" s="138"/>
      <c r="F103" s="138"/>
      <c r="G103" s="138"/>
      <c r="H103" s="54">
        <v>568809</v>
      </c>
      <c r="I103" s="54"/>
      <c r="J103" s="54">
        <v>783967</v>
      </c>
      <c r="K103" s="54"/>
      <c r="L103" s="54">
        <v>564934</v>
      </c>
      <c r="M103" s="54"/>
      <c r="N103" s="54">
        <v>764604</v>
      </c>
      <c r="P103" s="6"/>
    </row>
    <row r="104" spans="1:16" ht="21" customHeight="1" x14ac:dyDescent="0.5">
      <c r="A104" s="138"/>
      <c r="B104" s="138" t="s">
        <v>40</v>
      </c>
      <c r="C104" s="137"/>
      <c r="D104" s="137"/>
      <c r="E104" s="138"/>
      <c r="F104" s="138"/>
      <c r="G104" s="138"/>
      <c r="H104" s="55">
        <v>730953</v>
      </c>
      <c r="I104" s="54"/>
      <c r="J104" s="55">
        <v>522741</v>
      </c>
      <c r="K104" s="54"/>
      <c r="L104" s="55">
        <v>732864</v>
      </c>
      <c r="M104" s="54"/>
      <c r="N104" s="55">
        <v>526008</v>
      </c>
    </row>
    <row r="105" spans="1:16" ht="9.9499999999999993" customHeight="1" x14ac:dyDescent="0.5">
      <c r="A105" s="141"/>
      <c r="B105" s="141"/>
      <c r="C105" s="141"/>
      <c r="D105" s="141"/>
      <c r="E105" s="141"/>
      <c r="F105" s="136"/>
      <c r="G105" s="136"/>
      <c r="H105" s="54"/>
      <c r="I105" s="54"/>
      <c r="J105" s="54"/>
      <c r="K105" s="54"/>
      <c r="L105" s="54"/>
      <c r="M105" s="54"/>
      <c r="N105" s="54"/>
    </row>
    <row r="106" spans="1:16" ht="21" customHeight="1" x14ac:dyDescent="0.5">
      <c r="A106" s="137" t="s">
        <v>20</v>
      </c>
      <c r="B106" s="137"/>
      <c r="C106" s="138"/>
      <c r="D106" s="137"/>
      <c r="E106" s="138"/>
      <c r="F106" s="137"/>
      <c r="G106" s="138"/>
      <c r="H106" s="55">
        <v>1865876</v>
      </c>
      <c r="I106" s="54"/>
      <c r="J106" s="55">
        <v>1872822</v>
      </c>
      <c r="K106" s="54"/>
      <c r="L106" s="55">
        <v>1863912</v>
      </c>
      <c r="M106" s="54"/>
      <c r="N106" s="55">
        <v>1856726</v>
      </c>
    </row>
    <row r="107" spans="1:16" ht="9.9499999999999993" customHeight="1" x14ac:dyDescent="0.5">
      <c r="A107" s="141"/>
      <c r="B107" s="141"/>
      <c r="C107" s="141"/>
      <c r="D107" s="141"/>
      <c r="E107" s="141"/>
      <c r="F107" s="136"/>
      <c r="G107" s="136"/>
      <c r="H107" s="54"/>
      <c r="I107" s="54"/>
      <c r="J107" s="54"/>
      <c r="K107" s="54"/>
      <c r="L107" s="54"/>
      <c r="M107" s="54"/>
      <c r="N107" s="54"/>
    </row>
    <row r="108" spans="1:16" ht="21" customHeight="1" thickBot="1" x14ac:dyDescent="0.55000000000000004">
      <c r="A108" s="137" t="s">
        <v>21</v>
      </c>
      <c r="B108" s="137"/>
      <c r="C108" s="138"/>
      <c r="D108" s="137"/>
      <c r="E108" s="138"/>
      <c r="F108" s="137"/>
      <c r="G108" s="138"/>
      <c r="H108" s="56">
        <v>3658857</v>
      </c>
      <c r="I108" s="54"/>
      <c r="J108" s="56">
        <v>3229210</v>
      </c>
      <c r="K108" s="54"/>
      <c r="L108" s="56">
        <v>3657998</v>
      </c>
      <c r="M108" s="54"/>
      <c r="N108" s="56">
        <v>3206723</v>
      </c>
    </row>
    <row r="109" spans="1:16" ht="23.25" customHeight="1" thickTop="1" x14ac:dyDescent="0.5">
      <c r="H109" s="156"/>
      <c r="I109" s="157"/>
      <c r="J109" s="156"/>
      <c r="K109" s="157"/>
      <c r="L109" s="57"/>
      <c r="M109" s="157"/>
      <c r="N109" s="158"/>
      <c r="O109" s="158"/>
    </row>
    <row r="110" spans="1:16" ht="23.25" customHeight="1" x14ac:dyDescent="0.5">
      <c r="H110" s="156"/>
      <c r="I110" s="157"/>
      <c r="J110" s="156"/>
      <c r="K110" s="157"/>
      <c r="L110" s="57"/>
      <c r="M110" s="157"/>
      <c r="N110" s="158"/>
      <c r="O110" s="158"/>
    </row>
    <row r="111" spans="1:16" ht="23.25" customHeight="1" x14ac:dyDescent="0.5">
      <c r="H111" s="156"/>
      <c r="I111" s="157"/>
      <c r="J111" s="156"/>
      <c r="K111" s="157"/>
      <c r="L111" s="57"/>
      <c r="M111" s="157"/>
      <c r="N111" s="158"/>
      <c r="O111" s="158"/>
    </row>
    <row r="112" spans="1:16" ht="23.25" customHeight="1" x14ac:dyDescent="0.5">
      <c r="H112" s="156"/>
      <c r="I112" s="157"/>
      <c r="J112" s="156"/>
      <c r="K112" s="157"/>
      <c r="L112" s="57"/>
      <c r="M112" s="157"/>
      <c r="N112" s="158"/>
      <c r="O112" s="158"/>
    </row>
    <row r="113" spans="1:14" ht="8.25" customHeight="1" x14ac:dyDescent="0.5"/>
    <row r="114" spans="1:14" ht="24.95" customHeight="1" x14ac:dyDescent="0.5">
      <c r="A114" s="151" t="s">
        <v>71</v>
      </c>
      <c r="B114" s="6"/>
      <c r="D114" s="6"/>
      <c r="F114" s="9"/>
      <c r="G114" s="10"/>
      <c r="H114" s="10"/>
      <c r="I114" s="10"/>
      <c r="J114" s="10"/>
      <c r="K114" s="10"/>
      <c r="L114" s="10"/>
      <c r="M114" s="10"/>
      <c r="N114" s="6"/>
    </row>
  </sheetData>
  <mergeCells count="26">
    <mergeCell ref="A44:N44"/>
    <mergeCell ref="A3:N3"/>
    <mergeCell ref="A4:N4"/>
    <mergeCell ref="A5:N5"/>
    <mergeCell ref="A6:N6"/>
    <mergeCell ref="H8:N8"/>
    <mergeCell ref="H9:J9"/>
    <mergeCell ref="L9:N9"/>
    <mergeCell ref="A13:E13"/>
    <mergeCell ref="A24:E24"/>
    <mergeCell ref="A38:N38"/>
    <mergeCell ref="A42:N42"/>
    <mergeCell ref="A43:N43"/>
    <mergeCell ref="H86:J86"/>
    <mergeCell ref="L86:N86"/>
    <mergeCell ref="A45:N45"/>
    <mergeCell ref="H47:N47"/>
    <mergeCell ref="H48:J48"/>
    <mergeCell ref="L48:N48"/>
    <mergeCell ref="A52:E52"/>
    <mergeCell ref="A63:E63"/>
    <mergeCell ref="A80:N80"/>
    <mergeCell ref="A81:N81"/>
    <mergeCell ref="A82:N82"/>
    <mergeCell ref="A83:N83"/>
    <mergeCell ref="H85:N85"/>
  </mergeCells>
  <printOptions horizontalCentered="1"/>
  <pageMargins left="0.78740157480314965" right="0.59055118110236227" top="0.51181102362204722" bottom="1.1811023622047245" header="0.51181102362204722" footer="0.51181102362204722"/>
  <pageSetup paperSize="9" firstPageNumber="2" orientation="portrait" useFirstPageNumber="1" r:id="rId1"/>
  <rowBreaks count="2" manualBreakCount="2">
    <brk id="39" max="16383" man="1"/>
    <brk id="7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</sheetPr>
  <dimension ref="A1:N92"/>
  <sheetViews>
    <sheetView view="pageBreakPreview" zoomScaleNormal="120" zoomScaleSheetLayoutView="100" workbookViewId="0">
      <selection activeCell="C1" sqref="B1:C1"/>
    </sheetView>
  </sheetViews>
  <sheetFormatPr defaultColWidth="9.140625" defaultRowHeight="20.100000000000001" customHeight="1" x14ac:dyDescent="0.5"/>
  <cols>
    <col min="1" max="4" width="1.7109375" style="2" customWidth="1"/>
    <col min="5" max="5" width="31.5703125" style="2" customWidth="1"/>
    <col min="6" max="6" width="7" style="3" customWidth="1"/>
    <col min="7" max="7" width="0.7109375" style="4" customWidth="1"/>
    <col min="8" max="8" width="11.5703125" style="4" customWidth="1"/>
    <col min="9" max="9" width="0.7109375" style="4" customWidth="1"/>
    <col min="10" max="10" width="11.5703125" style="4" customWidth="1"/>
    <col min="11" max="11" width="0.7109375" style="4" customWidth="1"/>
    <col min="12" max="12" width="11.5703125" style="4" customWidth="1"/>
    <col min="13" max="13" width="0.7109375" style="4" customWidth="1"/>
    <col min="14" max="14" width="11.5703125" style="2" customWidth="1"/>
    <col min="15" max="16384" width="9.140625" style="2"/>
  </cols>
  <sheetData>
    <row r="1" spans="1:14" s="5" customFormat="1" ht="21.95" customHeight="1" x14ac:dyDescent="0.5">
      <c r="A1" s="20"/>
      <c r="B1" s="13"/>
      <c r="D1" s="13"/>
      <c r="F1" s="16"/>
      <c r="G1" s="12"/>
      <c r="H1" s="12"/>
      <c r="I1" s="12"/>
      <c r="J1" s="12"/>
      <c r="K1" s="12"/>
      <c r="L1" s="23"/>
      <c r="M1" s="24"/>
      <c r="N1" s="34" t="s">
        <v>99</v>
      </c>
    </row>
    <row r="2" spans="1:14" s="5" customFormat="1" ht="21.95" customHeight="1" x14ac:dyDescent="0.5">
      <c r="A2" s="20"/>
      <c r="B2" s="13"/>
      <c r="D2" s="13"/>
      <c r="F2" s="16"/>
      <c r="G2" s="12"/>
      <c r="H2" s="12"/>
      <c r="I2" s="12"/>
      <c r="J2" s="12"/>
      <c r="K2" s="12"/>
      <c r="L2" s="23"/>
      <c r="M2" s="24"/>
      <c r="N2" s="52" t="s">
        <v>100</v>
      </c>
    </row>
    <row r="3" spans="1:14" ht="21.95" customHeight="1" x14ac:dyDescent="0.5">
      <c r="A3" s="193" t="s">
        <v>91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</row>
    <row r="4" spans="1:14" ht="21.95" customHeight="1" x14ac:dyDescent="0.5">
      <c r="A4" s="190" t="s">
        <v>79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</row>
    <row r="5" spans="1:14" ht="21.95" customHeight="1" x14ac:dyDescent="0.5">
      <c r="A5" s="190" t="s">
        <v>69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</row>
    <row r="6" spans="1:14" s="5" customFormat="1" ht="21.95" customHeight="1" x14ac:dyDescent="0.5">
      <c r="A6" s="198" t="s">
        <v>184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</row>
    <row r="7" spans="1:14" s="5" customFormat="1" ht="21.95" customHeight="1" x14ac:dyDescent="0.5">
      <c r="A7" s="132"/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</row>
    <row r="8" spans="1:14" s="5" customFormat="1" ht="18" customHeight="1" x14ac:dyDescent="0.5">
      <c r="A8" s="26"/>
      <c r="B8" s="132"/>
      <c r="C8" s="132"/>
      <c r="D8" s="132"/>
      <c r="E8" s="132"/>
      <c r="F8" s="132"/>
      <c r="G8" s="132"/>
      <c r="H8" s="199" t="s">
        <v>108</v>
      </c>
      <c r="I8" s="199"/>
      <c r="J8" s="199"/>
      <c r="K8" s="199"/>
      <c r="L8" s="199"/>
      <c r="M8" s="199"/>
      <c r="N8" s="199"/>
    </row>
    <row r="9" spans="1:14" s="5" customFormat="1" ht="18" customHeight="1" x14ac:dyDescent="0.5">
      <c r="A9" s="13" t="s">
        <v>22</v>
      </c>
      <c r="B9" s="13"/>
      <c r="D9" s="13"/>
      <c r="F9" s="16"/>
      <c r="G9" s="15"/>
      <c r="H9" s="200" t="s">
        <v>73</v>
      </c>
      <c r="I9" s="200"/>
      <c r="J9" s="200"/>
      <c r="K9" s="14"/>
      <c r="L9" s="201" t="s">
        <v>74</v>
      </c>
      <c r="M9" s="201"/>
      <c r="N9" s="201"/>
    </row>
    <row r="10" spans="1:14" ht="18" customHeight="1" x14ac:dyDescent="0.5">
      <c r="A10" s="6"/>
      <c r="B10" s="6"/>
      <c r="D10" s="6"/>
      <c r="F10" s="16" t="s">
        <v>0</v>
      </c>
      <c r="H10" s="25" t="s">
        <v>155</v>
      </c>
      <c r="I10" s="9"/>
      <c r="J10" s="25" t="s">
        <v>139</v>
      </c>
      <c r="K10" s="9"/>
      <c r="L10" s="25" t="s">
        <v>155</v>
      </c>
      <c r="M10" s="9"/>
      <c r="N10" s="25" t="s">
        <v>139</v>
      </c>
    </row>
    <row r="11" spans="1:14" ht="18" customHeight="1" x14ac:dyDescent="0.5">
      <c r="A11" s="6" t="s">
        <v>76</v>
      </c>
      <c r="B11" s="7"/>
      <c r="C11" s="7"/>
      <c r="D11" s="7"/>
      <c r="E11" s="7"/>
      <c r="F11" s="8"/>
      <c r="G11" s="8"/>
      <c r="H11" s="8"/>
      <c r="I11" s="8"/>
      <c r="J11" s="8"/>
      <c r="K11" s="8"/>
      <c r="L11" s="8"/>
      <c r="M11" s="10"/>
      <c r="N11" s="30"/>
    </row>
    <row r="12" spans="1:14" ht="18" customHeight="1" x14ac:dyDescent="0.5">
      <c r="A12" s="9"/>
      <c r="B12" s="6" t="s">
        <v>77</v>
      </c>
      <c r="C12" s="7"/>
      <c r="D12" s="7"/>
      <c r="E12" s="7"/>
      <c r="F12" s="9" t="s">
        <v>170</v>
      </c>
      <c r="G12" s="8"/>
      <c r="H12" s="30">
        <v>274282</v>
      </c>
      <c r="I12" s="8"/>
      <c r="J12" s="30">
        <v>475559</v>
      </c>
      <c r="K12" s="8"/>
      <c r="L12" s="29">
        <v>272945</v>
      </c>
      <c r="M12" s="10"/>
      <c r="N12" s="30">
        <v>458029</v>
      </c>
    </row>
    <row r="13" spans="1:14" ht="18" customHeight="1" x14ac:dyDescent="0.5">
      <c r="B13" s="6" t="s">
        <v>113</v>
      </c>
      <c r="C13" s="18"/>
      <c r="D13" s="18"/>
      <c r="E13" s="18"/>
      <c r="F13" s="9"/>
      <c r="H13" s="30">
        <v>2108</v>
      </c>
      <c r="I13" s="10"/>
      <c r="J13" s="30">
        <v>1794</v>
      </c>
      <c r="K13" s="10"/>
      <c r="L13" s="65">
        <v>2255</v>
      </c>
      <c r="M13" s="12"/>
      <c r="N13" s="30">
        <v>1836</v>
      </c>
    </row>
    <row r="14" spans="1:14" ht="18" customHeight="1" x14ac:dyDescent="0.5">
      <c r="B14" s="6" t="s">
        <v>78</v>
      </c>
      <c r="C14" s="18"/>
      <c r="D14" s="18"/>
      <c r="E14" s="18"/>
      <c r="F14" s="9">
        <v>6</v>
      </c>
      <c r="H14" s="30">
        <v>892</v>
      </c>
      <c r="I14" s="10"/>
      <c r="J14" s="30">
        <v>3262</v>
      </c>
      <c r="K14" s="10"/>
      <c r="L14" s="36">
        <v>878</v>
      </c>
      <c r="M14" s="12"/>
      <c r="N14" s="31">
        <v>3069</v>
      </c>
    </row>
    <row r="15" spans="1:14" ht="18" customHeight="1" x14ac:dyDescent="0.5">
      <c r="A15" s="2" t="s">
        <v>30</v>
      </c>
      <c r="B15" s="6"/>
      <c r="C15" s="18"/>
      <c r="D15" s="18"/>
      <c r="E15" s="18"/>
      <c r="F15" s="9"/>
      <c r="H15" s="51">
        <v>277282</v>
      </c>
      <c r="I15" s="10"/>
      <c r="J15" s="51">
        <v>480615</v>
      </c>
      <c r="K15" s="10"/>
      <c r="L15" s="51">
        <v>276078</v>
      </c>
      <c r="M15" s="12"/>
      <c r="N15" s="51">
        <v>462934</v>
      </c>
    </row>
    <row r="16" spans="1:14" ht="18" customHeight="1" x14ac:dyDescent="0.5">
      <c r="A16" s="6" t="s">
        <v>23</v>
      </c>
      <c r="C16" s="18"/>
      <c r="D16" s="18"/>
      <c r="E16" s="18"/>
      <c r="F16" s="9"/>
      <c r="H16" s="30"/>
      <c r="I16" s="10"/>
      <c r="J16" s="30"/>
      <c r="K16" s="10"/>
      <c r="L16" s="30"/>
      <c r="M16" s="12"/>
      <c r="N16" s="30"/>
    </row>
    <row r="17" spans="1:14" ht="18" customHeight="1" x14ac:dyDescent="0.5">
      <c r="B17" s="2" t="s">
        <v>24</v>
      </c>
      <c r="C17" s="18"/>
      <c r="D17" s="18"/>
      <c r="E17" s="18"/>
      <c r="F17" s="9"/>
      <c r="H17" s="30">
        <v>184379</v>
      </c>
      <c r="I17" s="10"/>
      <c r="J17" s="30">
        <v>322502</v>
      </c>
      <c r="K17" s="10"/>
      <c r="L17" s="30">
        <v>183150</v>
      </c>
      <c r="M17" s="12"/>
      <c r="N17" s="30">
        <v>311381</v>
      </c>
    </row>
    <row r="18" spans="1:14" ht="18" customHeight="1" x14ac:dyDescent="0.5">
      <c r="B18" s="2" t="s">
        <v>114</v>
      </c>
      <c r="C18" s="18"/>
      <c r="D18" s="18"/>
      <c r="E18" s="18"/>
      <c r="F18" s="9">
        <v>2</v>
      </c>
      <c r="H18" s="30">
        <v>51504</v>
      </c>
      <c r="I18" s="10"/>
      <c r="J18" s="30">
        <v>10592</v>
      </c>
      <c r="K18" s="10"/>
      <c r="L18" s="30">
        <v>51504</v>
      </c>
      <c r="M18" s="12"/>
      <c r="N18" s="30">
        <v>10592</v>
      </c>
    </row>
    <row r="19" spans="1:14" ht="18" customHeight="1" x14ac:dyDescent="0.5">
      <c r="B19" s="2" t="s">
        <v>194</v>
      </c>
      <c r="C19" s="18"/>
      <c r="D19" s="18"/>
      <c r="E19" s="18"/>
      <c r="F19" s="9"/>
      <c r="H19" s="30">
        <v>2213</v>
      </c>
      <c r="I19" s="10"/>
      <c r="J19" s="30">
        <v>883</v>
      </c>
      <c r="K19" s="10"/>
      <c r="L19" s="30">
        <v>2213</v>
      </c>
      <c r="M19" s="12"/>
      <c r="N19" s="30">
        <v>883</v>
      </c>
    </row>
    <row r="20" spans="1:14" ht="18" customHeight="1" x14ac:dyDescent="0.5">
      <c r="B20" s="2" t="s">
        <v>36</v>
      </c>
      <c r="C20" s="18"/>
      <c r="D20" s="18"/>
      <c r="E20" s="18"/>
      <c r="F20" s="9">
        <v>6</v>
      </c>
      <c r="H20" s="30">
        <v>49660</v>
      </c>
      <c r="I20" s="10"/>
      <c r="J20" s="30">
        <v>73707</v>
      </c>
      <c r="K20" s="10"/>
      <c r="L20" s="30">
        <v>49519</v>
      </c>
      <c r="M20" s="12"/>
      <c r="N20" s="30">
        <v>74146</v>
      </c>
    </row>
    <row r="21" spans="1:14" ht="18" customHeight="1" x14ac:dyDescent="0.5">
      <c r="B21" s="2" t="s">
        <v>37</v>
      </c>
      <c r="C21" s="18"/>
      <c r="D21" s="18"/>
      <c r="E21" s="18"/>
      <c r="F21" s="9">
        <v>6</v>
      </c>
      <c r="H21" s="31">
        <v>38806</v>
      </c>
      <c r="I21" s="10"/>
      <c r="J21" s="31">
        <v>38013</v>
      </c>
      <c r="K21" s="10"/>
      <c r="L21" s="31">
        <v>38051</v>
      </c>
      <c r="M21" s="12"/>
      <c r="N21" s="31">
        <v>35086</v>
      </c>
    </row>
    <row r="22" spans="1:14" ht="18" customHeight="1" x14ac:dyDescent="0.5">
      <c r="A22" s="6" t="s">
        <v>31</v>
      </c>
      <c r="C22" s="18"/>
      <c r="D22" s="18"/>
      <c r="E22" s="18"/>
      <c r="F22" s="9"/>
      <c r="H22" s="31">
        <v>326562</v>
      </c>
      <c r="I22" s="10"/>
      <c r="J22" s="31">
        <v>445697</v>
      </c>
      <c r="K22" s="10"/>
      <c r="L22" s="31">
        <v>324437</v>
      </c>
      <c r="M22" s="12"/>
      <c r="N22" s="31">
        <v>432088</v>
      </c>
    </row>
    <row r="23" spans="1:14" ht="18" customHeight="1" x14ac:dyDescent="0.5">
      <c r="A23" s="2" t="s">
        <v>180</v>
      </c>
      <c r="C23" s="18"/>
      <c r="D23" s="18"/>
      <c r="E23" s="18"/>
      <c r="F23" s="9"/>
      <c r="H23" s="12">
        <v>-49280</v>
      </c>
      <c r="I23" s="12"/>
      <c r="J23" s="135">
        <v>34918</v>
      </c>
      <c r="K23" s="12"/>
      <c r="L23" s="12">
        <v>-48359</v>
      </c>
      <c r="M23" s="12"/>
      <c r="N23" s="135">
        <v>30846</v>
      </c>
    </row>
    <row r="24" spans="1:14" ht="18" customHeight="1" x14ac:dyDescent="0.5">
      <c r="A24" s="2" t="s">
        <v>35</v>
      </c>
      <c r="C24" s="18"/>
      <c r="D24" s="18"/>
      <c r="E24" s="18"/>
      <c r="F24" s="9"/>
      <c r="H24" s="31">
        <v>7028</v>
      </c>
      <c r="I24" s="10"/>
      <c r="J24" s="31">
        <v>4306</v>
      </c>
      <c r="K24" s="10"/>
      <c r="L24" s="31">
        <v>7028</v>
      </c>
      <c r="M24" s="12"/>
      <c r="N24" s="31">
        <v>4306</v>
      </c>
    </row>
    <row r="25" spans="1:14" ht="18" customHeight="1" x14ac:dyDescent="0.5">
      <c r="A25" s="6" t="s">
        <v>124</v>
      </c>
      <c r="B25" s="1"/>
      <c r="C25" s="19"/>
      <c r="D25" s="19"/>
      <c r="E25" s="19"/>
      <c r="F25" s="9"/>
      <c r="H25" s="12">
        <v>-56308</v>
      </c>
      <c r="I25" s="12"/>
      <c r="J25" s="135">
        <v>30612</v>
      </c>
      <c r="K25" s="12"/>
      <c r="L25" s="12">
        <v>-55387</v>
      </c>
      <c r="M25" s="12"/>
      <c r="N25" s="135">
        <v>26540</v>
      </c>
    </row>
    <row r="26" spans="1:14" ht="18" customHeight="1" x14ac:dyDescent="0.5">
      <c r="A26" s="2" t="s">
        <v>134</v>
      </c>
      <c r="D26" s="18"/>
      <c r="E26" s="18"/>
      <c r="F26" s="9">
        <v>18</v>
      </c>
      <c r="H26" s="11">
        <v>-9698</v>
      </c>
      <c r="I26" s="30"/>
      <c r="J26" s="31">
        <v>5798</v>
      </c>
      <c r="K26" s="30"/>
      <c r="L26" s="11">
        <v>-10207</v>
      </c>
      <c r="M26" s="30"/>
      <c r="N26" s="31">
        <v>5274</v>
      </c>
    </row>
    <row r="27" spans="1:14" ht="18" customHeight="1" x14ac:dyDescent="0.5">
      <c r="A27" s="2" t="s">
        <v>125</v>
      </c>
      <c r="B27" s="6"/>
      <c r="C27" s="18"/>
      <c r="D27" s="18"/>
      <c r="E27" s="18"/>
      <c r="F27" s="9"/>
      <c r="H27" s="11">
        <v>-46610</v>
      </c>
      <c r="I27" s="10"/>
      <c r="J27" s="31">
        <v>24814</v>
      </c>
      <c r="K27" s="10"/>
      <c r="L27" s="11">
        <v>-45180</v>
      </c>
      <c r="M27" s="12"/>
      <c r="N27" s="31">
        <v>21266</v>
      </c>
    </row>
    <row r="28" spans="1:14" ht="6" customHeight="1" x14ac:dyDescent="0.5">
      <c r="B28" s="6"/>
      <c r="C28" s="18"/>
      <c r="D28" s="18"/>
      <c r="E28" s="18"/>
      <c r="F28" s="9"/>
      <c r="H28" s="12"/>
      <c r="I28" s="10"/>
      <c r="J28" s="12"/>
      <c r="K28" s="10"/>
      <c r="L28" s="12"/>
      <c r="M28" s="12"/>
      <c r="N28" s="12"/>
    </row>
    <row r="29" spans="1:14" ht="18" customHeight="1" x14ac:dyDescent="0.5">
      <c r="A29" s="2" t="s">
        <v>115</v>
      </c>
      <c r="B29" s="6"/>
      <c r="C29" s="18"/>
      <c r="D29" s="18"/>
      <c r="E29" s="18"/>
      <c r="F29" s="9"/>
      <c r="H29" s="12"/>
      <c r="I29" s="10"/>
      <c r="J29" s="12"/>
      <c r="K29" s="10"/>
      <c r="L29" s="12"/>
      <c r="M29" s="12"/>
      <c r="N29" s="12"/>
    </row>
    <row r="30" spans="1:14" ht="18" customHeight="1" x14ac:dyDescent="0.5">
      <c r="A30" s="2" t="s">
        <v>121</v>
      </c>
      <c r="B30" s="6"/>
      <c r="C30" s="18"/>
      <c r="D30" s="18"/>
      <c r="E30" s="18"/>
      <c r="F30" s="9"/>
      <c r="H30" s="12"/>
      <c r="I30" s="10"/>
      <c r="J30" s="12"/>
      <c r="K30" s="10"/>
      <c r="L30" s="12"/>
      <c r="M30" s="12"/>
      <c r="N30" s="12"/>
    </row>
    <row r="31" spans="1:14" ht="18" customHeight="1" x14ac:dyDescent="0.5">
      <c r="B31" s="6" t="s">
        <v>120</v>
      </c>
      <c r="C31" s="18"/>
      <c r="D31" s="18"/>
      <c r="E31" s="18"/>
      <c r="F31" s="9"/>
      <c r="H31" s="12"/>
      <c r="I31" s="10"/>
      <c r="J31" s="12"/>
      <c r="K31" s="10"/>
      <c r="L31" s="12"/>
      <c r="M31" s="12"/>
      <c r="N31" s="12"/>
    </row>
    <row r="32" spans="1:14" ht="18" customHeight="1" x14ac:dyDescent="0.5">
      <c r="B32" s="6"/>
      <c r="C32" s="18" t="s">
        <v>118</v>
      </c>
      <c r="D32" s="18"/>
      <c r="E32" s="18"/>
      <c r="F32" s="9"/>
      <c r="H32" s="31">
        <v>1043</v>
      </c>
      <c r="I32" s="10"/>
      <c r="J32" s="11">
        <v>-1483</v>
      </c>
      <c r="K32" s="10"/>
      <c r="L32" s="33">
        <v>0</v>
      </c>
      <c r="M32" s="12"/>
      <c r="N32" s="33">
        <v>0</v>
      </c>
    </row>
    <row r="33" spans="1:14" ht="18" customHeight="1" x14ac:dyDescent="0.5">
      <c r="A33" s="2" t="s">
        <v>131</v>
      </c>
      <c r="B33" s="6"/>
      <c r="C33" s="18"/>
      <c r="D33" s="18"/>
      <c r="E33" s="18"/>
      <c r="F33" s="9"/>
      <c r="H33" s="31">
        <v>1043</v>
      </c>
      <c r="I33" s="12"/>
      <c r="J33" s="11">
        <v>-1483</v>
      </c>
      <c r="K33" s="12"/>
      <c r="L33" s="33">
        <v>0</v>
      </c>
      <c r="M33" s="12"/>
      <c r="N33" s="33">
        <v>0</v>
      </c>
    </row>
    <row r="34" spans="1:14" ht="18" customHeight="1" thickBot="1" x14ac:dyDescent="0.55000000000000004">
      <c r="A34" s="2" t="s">
        <v>126</v>
      </c>
      <c r="B34" s="6"/>
      <c r="C34" s="18"/>
      <c r="D34" s="18"/>
      <c r="E34" s="18"/>
      <c r="F34" s="9"/>
      <c r="H34" s="46">
        <f>-45567</f>
        <v>-45567</v>
      </c>
      <c r="I34" s="10"/>
      <c r="J34" s="32">
        <v>23331</v>
      </c>
      <c r="K34" s="10"/>
      <c r="L34" s="46">
        <v>-45180</v>
      </c>
      <c r="M34" s="12"/>
      <c r="N34" s="32">
        <v>21266</v>
      </c>
    </row>
    <row r="35" spans="1:14" ht="5.25" customHeight="1" thickTop="1" x14ac:dyDescent="0.5">
      <c r="B35" s="6"/>
      <c r="C35" s="18"/>
      <c r="D35" s="18"/>
      <c r="E35" s="18"/>
      <c r="F35" s="9"/>
      <c r="H35" s="30"/>
      <c r="I35" s="12"/>
      <c r="J35" s="30"/>
      <c r="K35" s="12"/>
      <c r="L35" s="30"/>
      <c r="M35" s="12"/>
      <c r="N35" s="30"/>
    </row>
    <row r="36" spans="1:14" ht="18" customHeight="1" thickBot="1" x14ac:dyDescent="0.55000000000000004">
      <c r="A36" s="2" t="s">
        <v>127</v>
      </c>
      <c r="B36" s="6"/>
      <c r="C36" s="18"/>
      <c r="D36" s="18"/>
      <c r="E36" s="18"/>
      <c r="F36" s="9">
        <v>19</v>
      </c>
      <c r="H36" s="47">
        <v>-2.19</v>
      </c>
      <c r="I36" s="10"/>
      <c r="J36" s="159">
        <v>1.1599999999999999</v>
      </c>
      <c r="K36" s="10"/>
      <c r="L36" s="47">
        <v>-2.12</v>
      </c>
      <c r="M36" s="12"/>
      <c r="N36" s="159">
        <v>1</v>
      </c>
    </row>
    <row r="37" spans="1:14" ht="18" customHeight="1" thickTop="1" x14ac:dyDescent="0.5">
      <c r="B37" s="6"/>
      <c r="C37" s="18"/>
      <c r="D37" s="18"/>
      <c r="E37" s="18"/>
      <c r="F37" s="9"/>
      <c r="H37" s="66"/>
      <c r="I37" s="10"/>
      <c r="J37" s="30"/>
      <c r="K37" s="10"/>
      <c r="L37" s="66"/>
      <c r="M37" s="12"/>
      <c r="N37" s="66"/>
    </row>
    <row r="38" spans="1:14" ht="18" customHeight="1" x14ac:dyDescent="0.5">
      <c r="B38" s="6"/>
      <c r="C38" s="18"/>
      <c r="D38" s="18"/>
      <c r="E38" s="18"/>
      <c r="F38" s="9"/>
      <c r="H38" s="66"/>
      <c r="I38" s="10"/>
      <c r="J38" s="66"/>
      <c r="K38" s="10"/>
      <c r="L38" s="66"/>
      <c r="M38" s="12"/>
      <c r="N38" s="66"/>
    </row>
    <row r="39" spans="1:14" ht="18" customHeight="1" x14ac:dyDescent="0.5">
      <c r="B39" s="6"/>
      <c r="C39" s="18"/>
      <c r="D39" s="18"/>
      <c r="E39" s="18"/>
      <c r="F39" s="9"/>
      <c r="H39" s="66"/>
      <c r="I39" s="10"/>
      <c r="J39" s="66"/>
      <c r="K39" s="10"/>
      <c r="L39" s="66"/>
      <c r="M39" s="12"/>
      <c r="N39" s="66"/>
    </row>
    <row r="40" spans="1:14" ht="18" customHeight="1" x14ac:dyDescent="0.5">
      <c r="B40" s="6"/>
      <c r="C40" s="18"/>
      <c r="D40" s="18"/>
      <c r="E40" s="18"/>
      <c r="F40" s="9"/>
      <c r="H40" s="66"/>
      <c r="I40" s="10"/>
      <c r="J40" s="66"/>
      <c r="K40" s="10"/>
      <c r="L40" s="66"/>
      <c r="M40" s="12"/>
      <c r="N40" s="66"/>
    </row>
    <row r="41" spans="1:14" ht="18" customHeight="1" x14ac:dyDescent="0.5">
      <c r="B41" s="6"/>
      <c r="C41" s="18"/>
      <c r="D41" s="18"/>
      <c r="E41" s="18"/>
      <c r="F41" s="9"/>
      <c r="H41" s="66"/>
      <c r="I41" s="10"/>
      <c r="J41" s="66"/>
      <c r="K41" s="10"/>
      <c r="L41" s="66"/>
      <c r="M41" s="12"/>
      <c r="N41" s="66"/>
    </row>
    <row r="42" spans="1:14" ht="3.75" customHeight="1" x14ac:dyDescent="0.5">
      <c r="B42" s="6"/>
      <c r="C42" s="18"/>
      <c r="D42" s="18"/>
      <c r="E42" s="18"/>
      <c r="F42" s="9"/>
      <c r="H42" s="66"/>
      <c r="I42" s="10"/>
      <c r="J42" s="66"/>
      <c r="K42" s="10"/>
      <c r="L42" s="66"/>
      <c r="M42" s="12"/>
      <c r="N42" s="66"/>
    </row>
    <row r="43" spans="1:14" s="44" customFormat="1" ht="24.95" customHeight="1" x14ac:dyDescent="0.5">
      <c r="A43" s="37" t="s">
        <v>71</v>
      </c>
      <c r="B43" s="38"/>
      <c r="C43" s="39"/>
      <c r="D43" s="39"/>
      <c r="E43" s="39"/>
      <c r="F43" s="40"/>
      <c r="G43" s="41"/>
      <c r="H43" s="42"/>
      <c r="I43" s="43"/>
      <c r="J43" s="42"/>
      <c r="K43" s="42"/>
      <c r="L43" s="42"/>
      <c r="M43" s="42"/>
      <c r="N43" s="42"/>
    </row>
    <row r="44" spans="1:14" s="5" customFormat="1" ht="21.95" customHeight="1" x14ac:dyDescent="0.5">
      <c r="A44" s="20"/>
      <c r="B44" s="13"/>
      <c r="D44" s="13"/>
      <c r="F44" s="16"/>
      <c r="G44" s="12"/>
      <c r="H44" s="12"/>
      <c r="I44" s="12"/>
      <c r="J44" s="12"/>
      <c r="K44" s="12"/>
      <c r="L44" s="23"/>
      <c r="M44" s="24"/>
      <c r="N44" s="34" t="s">
        <v>99</v>
      </c>
    </row>
    <row r="45" spans="1:14" s="5" customFormat="1" ht="21.95" customHeight="1" x14ac:dyDescent="0.5">
      <c r="A45" s="20"/>
      <c r="B45" s="13"/>
      <c r="D45" s="13"/>
      <c r="F45" s="16"/>
      <c r="G45" s="12"/>
      <c r="H45" s="12"/>
      <c r="I45" s="12"/>
      <c r="J45" s="12"/>
      <c r="K45" s="12"/>
      <c r="L45" s="23"/>
      <c r="M45" s="24"/>
      <c r="N45" s="52" t="s">
        <v>100</v>
      </c>
    </row>
    <row r="46" spans="1:14" ht="21" customHeight="1" x14ac:dyDescent="0.5">
      <c r="A46" s="193" t="s">
        <v>92</v>
      </c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4"/>
      <c r="N46" s="194"/>
    </row>
    <row r="47" spans="1:14" ht="21.95" customHeight="1" x14ac:dyDescent="0.5">
      <c r="A47" s="190" t="s">
        <v>79</v>
      </c>
      <c r="B47" s="190"/>
      <c r="C47" s="190"/>
      <c r="D47" s="190"/>
      <c r="E47" s="190"/>
      <c r="F47" s="190"/>
      <c r="G47" s="190"/>
      <c r="H47" s="190"/>
      <c r="I47" s="190"/>
      <c r="J47" s="190"/>
      <c r="K47" s="190"/>
      <c r="L47" s="190"/>
      <c r="M47" s="190"/>
      <c r="N47" s="190"/>
    </row>
    <row r="48" spans="1:14" ht="21.95" customHeight="1" x14ac:dyDescent="0.5">
      <c r="A48" s="190" t="s">
        <v>138</v>
      </c>
      <c r="B48" s="190"/>
      <c r="C48" s="190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190"/>
    </row>
    <row r="49" spans="1:14" s="5" customFormat="1" ht="21.95" customHeight="1" x14ac:dyDescent="0.5">
      <c r="A49" s="198" t="s">
        <v>185</v>
      </c>
      <c r="B49" s="198"/>
      <c r="C49" s="198"/>
      <c r="D49" s="198"/>
      <c r="E49" s="198"/>
      <c r="F49" s="198"/>
      <c r="G49" s="198"/>
      <c r="H49" s="198"/>
      <c r="I49" s="198"/>
      <c r="J49" s="198"/>
      <c r="K49" s="198"/>
      <c r="L49" s="198"/>
      <c r="M49" s="198"/>
      <c r="N49" s="198"/>
    </row>
    <row r="50" spans="1:14" s="5" customFormat="1" ht="12" customHeight="1" x14ac:dyDescent="0.5">
      <c r="A50" s="132"/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</row>
    <row r="51" spans="1:14" s="5" customFormat="1" ht="17.100000000000001" customHeight="1" x14ac:dyDescent="0.5">
      <c r="A51" s="26"/>
      <c r="B51" s="132"/>
      <c r="C51" s="132"/>
      <c r="D51" s="132"/>
      <c r="E51" s="132"/>
      <c r="F51" s="132"/>
      <c r="G51" s="132"/>
      <c r="H51" s="199" t="s">
        <v>108</v>
      </c>
      <c r="I51" s="199"/>
      <c r="J51" s="199"/>
      <c r="K51" s="199"/>
      <c r="L51" s="199"/>
      <c r="M51" s="199"/>
      <c r="N51" s="199"/>
    </row>
    <row r="52" spans="1:14" s="5" customFormat="1" ht="17.100000000000001" customHeight="1" x14ac:dyDescent="0.5">
      <c r="A52" s="13" t="s">
        <v>22</v>
      </c>
      <c r="B52" s="13"/>
      <c r="D52" s="13"/>
      <c r="F52" s="16"/>
      <c r="G52" s="15"/>
      <c r="H52" s="200" t="s">
        <v>73</v>
      </c>
      <c r="I52" s="200"/>
      <c r="J52" s="200"/>
      <c r="K52" s="14"/>
      <c r="L52" s="201" t="s">
        <v>74</v>
      </c>
      <c r="M52" s="201"/>
      <c r="N52" s="201"/>
    </row>
    <row r="53" spans="1:14" ht="17.100000000000001" customHeight="1" x14ac:dyDescent="0.5">
      <c r="A53" s="6"/>
      <c r="B53" s="6"/>
      <c r="D53" s="6"/>
      <c r="F53" s="16" t="s">
        <v>0</v>
      </c>
      <c r="H53" s="25" t="s">
        <v>155</v>
      </c>
      <c r="I53" s="9"/>
      <c r="J53" s="25" t="s">
        <v>139</v>
      </c>
      <c r="K53" s="9"/>
      <c r="L53" s="25" t="s">
        <v>155</v>
      </c>
      <c r="M53" s="9"/>
      <c r="N53" s="25" t="s">
        <v>139</v>
      </c>
    </row>
    <row r="54" spans="1:14" ht="17.100000000000001" customHeight="1" x14ac:dyDescent="0.5">
      <c r="A54" s="6" t="s">
        <v>76</v>
      </c>
      <c r="B54" s="7"/>
      <c r="C54" s="7"/>
      <c r="D54" s="7"/>
      <c r="E54" s="7"/>
      <c r="F54" s="8"/>
      <c r="G54" s="8"/>
      <c r="H54" s="8"/>
      <c r="I54" s="8"/>
      <c r="J54" s="8"/>
      <c r="K54" s="8"/>
      <c r="L54" s="8"/>
      <c r="M54" s="10"/>
      <c r="N54" s="10"/>
    </row>
    <row r="55" spans="1:14" ht="17.100000000000001" customHeight="1" x14ac:dyDescent="0.5">
      <c r="A55" s="9"/>
      <c r="B55" s="6" t="s">
        <v>77</v>
      </c>
      <c r="C55" s="7"/>
      <c r="D55" s="7"/>
      <c r="E55" s="7"/>
      <c r="F55" s="9" t="s">
        <v>170</v>
      </c>
      <c r="G55" s="8"/>
      <c r="H55" s="29">
        <v>727802</v>
      </c>
      <c r="I55" s="8"/>
      <c r="J55" s="29">
        <v>1275109</v>
      </c>
      <c r="K55" s="8"/>
      <c r="L55" s="29">
        <v>724714</v>
      </c>
      <c r="M55" s="10"/>
      <c r="N55" s="29">
        <v>1233877</v>
      </c>
    </row>
    <row r="56" spans="1:14" ht="17.100000000000001" customHeight="1" x14ac:dyDescent="0.5">
      <c r="B56" s="6" t="s">
        <v>113</v>
      </c>
      <c r="C56" s="18"/>
      <c r="D56" s="18"/>
      <c r="E56" s="18"/>
      <c r="F56" s="9"/>
      <c r="H56" s="67">
        <v>0</v>
      </c>
      <c r="I56" s="10"/>
      <c r="J56" s="160">
        <v>13347</v>
      </c>
      <c r="K56" s="10"/>
      <c r="L56" s="67">
        <v>0</v>
      </c>
      <c r="M56" s="12"/>
      <c r="N56" s="160">
        <v>13496</v>
      </c>
    </row>
    <row r="57" spans="1:14" ht="17.100000000000001" customHeight="1" x14ac:dyDescent="0.5">
      <c r="A57" s="9"/>
      <c r="B57" s="6" t="s">
        <v>174</v>
      </c>
      <c r="C57" s="7"/>
      <c r="D57" s="7"/>
      <c r="E57" s="7"/>
      <c r="F57" s="9">
        <v>6</v>
      </c>
      <c r="G57" s="8"/>
      <c r="H57" s="127">
        <v>0</v>
      </c>
      <c r="I57" s="8"/>
      <c r="J57" s="68">
        <v>0</v>
      </c>
      <c r="K57" s="8"/>
      <c r="L57" s="29">
        <v>9655</v>
      </c>
      <c r="M57" s="10"/>
      <c r="N57" s="68">
        <v>0</v>
      </c>
    </row>
    <row r="58" spans="1:14" ht="17.100000000000001" customHeight="1" x14ac:dyDescent="0.5">
      <c r="B58" s="6" t="s">
        <v>78</v>
      </c>
      <c r="C58" s="18"/>
      <c r="D58" s="18"/>
      <c r="E58" s="18"/>
      <c r="F58" s="9">
        <v>6</v>
      </c>
      <c r="H58" s="31">
        <v>2759</v>
      </c>
      <c r="I58" s="10"/>
      <c r="J58" s="31">
        <v>7567</v>
      </c>
      <c r="K58" s="10"/>
      <c r="L58" s="31">
        <v>2739</v>
      </c>
      <c r="M58" s="12"/>
      <c r="N58" s="31">
        <v>7298</v>
      </c>
    </row>
    <row r="59" spans="1:14" ht="17.100000000000001" customHeight="1" x14ac:dyDescent="0.5">
      <c r="A59" s="2" t="s">
        <v>30</v>
      </c>
      <c r="B59" s="6"/>
      <c r="C59" s="18"/>
      <c r="D59" s="18"/>
      <c r="E59" s="18"/>
      <c r="F59" s="9"/>
      <c r="H59" s="31">
        <v>730561</v>
      </c>
      <c r="I59" s="10"/>
      <c r="J59" s="31">
        <v>1296023</v>
      </c>
      <c r="K59" s="10"/>
      <c r="L59" s="31">
        <v>737108</v>
      </c>
      <c r="M59" s="12"/>
      <c r="N59" s="31">
        <v>1254671</v>
      </c>
    </row>
    <row r="60" spans="1:14" ht="17.100000000000001" customHeight="1" x14ac:dyDescent="0.5">
      <c r="A60" s="6" t="s">
        <v>23</v>
      </c>
      <c r="C60" s="18"/>
      <c r="D60" s="18"/>
      <c r="E60" s="18"/>
      <c r="F60" s="9"/>
      <c r="H60" s="30"/>
      <c r="I60" s="10"/>
      <c r="J60" s="30"/>
      <c r="K60" s="10"/>
      <c r="L60" s="30"/>
      <c r="M60" s="12"/>
      <c r="N60" s="30"/>
    </row>
    <row r="61" spans="1:14" ht="17.100000000000001" customHeight="1" x14ac:dyDescent="0.5">
      <c r="B61" s="2" t="s">
        <v>24</v>
      </c>
      <c r="C61" s="18"/>
      <c r="D61" s="18"/>
      <c r="E61" s="18"/>
      <c r="F61" s="9"/>
      <c r="H61" s="30">
        <v>475359</v>
      </c>
      <c r="I61" s="10"/>
      <c r="J61" s="160">
        <v>865363</v>
      </c>
      <c r="K61" s="10"/>
      <c r="L61" s="30">
        <v>473985</v>
      </c>
      <c r="M61" s="12"/>
      <c r="N61" s="160">
        <v>851078</v>
      </c>
    </row>
    <row r="62" spans="1:14" ht="17.100000000000001" customHeight="1" x14ac:dyDescent="0.5">
      <c r="B62" s="2" t="s">
        <v>114</v>
      </c>
      <c r="C62" s="18"/>
      <c r="D62" s="18"/>
      <c r="E62" s="18"/>
      <c r="F62" s="9">
        <v>2</v>
      </c>
      <c r="H62" s="30">
        <v>159973</v>
      </c>
      <c r="I62" s="10"/>
      <c r="J62" s="160">
        <v>93049</v>
      </c>
      <c r="K62" s="10"/>
      <c r="L62" s="30">
        <v>159973</v>
      </c>
      <c r="M62" s="12"/>
      <c r="N62" s="160">
        <v>93049</v>
      </c>
    </row>
    <row r="63" spans="1:14" ht="17.100000000000001" customHeight="1" x14ac:dyDescent="0.5">
      <c r="B63" s="2" t="s">
        <v>194</v>
      </c>
      <c r="C63" s="18"/>
      <c r="D63" s="18"/>
      <c r="E63" s="18"/>
      <c r="F63" s="9"/>
      <c r="H63" s="30">
        <v>12353</v>
      </c>
      <c r="I63" s="10"/>
      <c r="J63" s="160">
        <v>3862</v>
      </c>
      <c r="K63" s="10"/>
      <c r="L63" s="30">
        <v>12353</v>
      </c>
      <c r="M63" s="12"/>
      <c r="N63" s="161">
        <v>3862</v>
      </c>
    </row>
    <row r="64" spans="1:14" ht="17.100000000000001" customHeight="1" x14ac:dyDescent="0.5">
      <c r="B64" s="2" t="s">
        <v>36</v>
      </c>
      <c r="C64" s="18"/>
      <c r="D64" s="18"/>
      <c r="E64" s="18"/>
      <c r="F64" s="9">
        <v>6</v>
      </c>
      <c r="H64" s="30">
        <v>157123</v>
      </c>
      <c r="I64" s="10"/>
      <c r="J64" s="160">
        <v>216507</v>
      </c>
      <c r="K64" s="10"/>
      <c r="L64" s="30">
        <v>155626</v>
      </c>
      <c r="M64" s="12"/>
      <c r="N64" s="160">
        <v>211054</v>
      </c>
    </row>
    <row r="65" spans="1:14" ht="17.100000000000001" customHeight="1" x14ac:dyDescent="0.5">
      <c r="B65" s="2" t="s">
        <v>37</v>
      </c>
      <c r="C65" s="18"/>
      <c r="D65" s="18"/>
      <c r="E65" s="18"/>
      <c r="F65" s="9">
        <v>6</v>
      </c>
      <c r="H65" s="30">
        <v>98041</v>
      </c>
      <c r="I65" s="10"/>
      <c r="J65" s="160">
        <v>142463</v>
      </c>
      <c r="K65" s="10"/>
      <c r="L65" s="30">
        <v>93839</v>
      </c>
      <c r="M65" s="12"/>
      <c r="N65" s="160">
        <v>133658</v>
      </c>
    </row>
    <row r="66" spans="1:14" ht="17.100000000000001" customHeight="1" x14ac:dyDescent="0.5">
      <c r="B66" s="6" t="s">
        <v>175</v>
      </c>
      <c r="C66" s="18"/>
      <c r="D66" s="18"/>
      <c r="E66" s="18"/>
      <c r="F66" s="9"/>
      <c r="H66" s="31">
        <v>60947</v>
      </c>
      <c r="I66" s="10"/>
      <c r="J66" s="124">
        <v>0</v>
      </c>
      <c r="K66" s="68"/>
      <c r="L66" s="127">
        <v>60487</v>
      </c>
      <c r="M66" s="68"/>
      <c r="N66" s="124">
        <v>0</v>
      </c>
    </row>
    <row r="67" spans="1:14" ht="17.100000000000001" customHeight="1" x14ac:dyDescent="0.5">
      <c r="A67" s="6" t="s">
        <v>31</v>
      </c>
      <c r="C67" s="18"/>
      <c r="D67" s="18"/>
      <c r="E67" s="18"/>
      <c r="F67" s="9"/>
      <c r="H67" s="51">
        <v>963796</v>
      </c>
      <c r="I67" s="10"/>
      <c r="J67" s="51">
        <v>1321244</v>
      </c>
      <c r="K67" s="10"/>
      <c r="L67" s="51">
        <v>956263</v>
      </c>
      <c r="M67" s="12"/>
      <c r="N67" s="51">
        <v>1292701</v>
      </c>
    </row>
    <row r="68" spans="1:14" ht="17.100000000000001" customHeight="1" x14ac:dyDescent="0.5">
      <c r="A68" s="2" t="s">
        <v>180</v>
      </c>
      <c r="C68" s="18"/>
      <c r="D68" s="18"/>
      <c r="E68" s="18"/>
      <c r="F68" s="9"/>
      <c r="H68" s="12">
        <v>-233235</v>
      </c>
      <c r="I68" s="12"/>
      <c r="J68" s="12">
        <v>-25221</v>
      </c>
      <c r="K68" s="12"/>
      <c r="L68" s="12">
        <v>-219155</v>
      </c>
      <c r="M68" s="12"/>
      <c r="N68" s="12">
        <v>-38030</v>
      </c>
    </row>
    <row r="69" spans="1:14" ht="17.100000000000001" customHeight="1" x14ac:dyDescent="0.5">
      <c r="A69" s="2" t="s">
        <v>35</v>
      </c>
      <c r="C69" s="18"/>
      <c r="D69" s="18"/>
      <c r="E69" s="18"/>
      <c r="F69" s="9"/>
      <c r="H69" s="31">
        <v>17326</v>
      </c>
      <c r="I69" s="10"/>
      <c r="J69" s="31">
        <v>13822</v>
      </c>
      <c r="K69" s="10"/>
      <c r="L69" s="31">
        <v>17326</v>
      </c>
      <c r="M69" s="12"/>
      <c r="N69" s="31">
        <v>13822</v>
      </c>
    </row>
    <row r="70" spans="1:14" ht="17.100000000000001" customHeight="1" x14ac:dyDescent="0.5">
      <c r="A70" s="6" t="s">
        <v>124</v>
      </c>
      <c r="B70" s="1"/>
      <c r="C70" s="19"/>
      <c r="D70" s="19"/>
      <c r="E70" s="19"/>
      <c r="F70" s="9"/>
      <c r="H70" s="12">
        <v>-250561</v>
      </c>
      <c r="I70" s="12"/>
      <c r="J70" s="12">
        <v>-39043</v>
      </c>
      <c r="K70" s="12"/>
      <c r="L70" s="12">
        <v>-236481</v>
      </c>
      <c r="M70" s="12"/>
      <c r="N70" s="10">
        <v>-51852</v>
      </c>
    </row>
    <row r="71" spans="1:14" ht="17.100000000000001" customHeight="1" x14ac:dyDescent="0.5">
      <c r="A71" s="2" t="s">
        <v>134</v>
      </c>
      <c r="D71" s="18"/>
      <c r="E71" s="18"/>
      <c r="F71" s="9">
        <v>18</v>
      </c>
      <c r="H71" s="11">
        <v>-47562</v>
      </c>
      <c r="I71" s="10"/>
      <c r="J71" s="11">
        <v>-6309</v>
      </c>
      <c r="K71" s="10"/>
      <c r="L71" s="11">
        <v>-48970</v>
      </c>
      <c r="M71" s="12"/>
      <c r="N71" s="11">
        <v>-9758</v>
      </c>
    </row>
    <row r="72" spans="1:14" ht="17.100000000000001" customHeight="1" x14ac:dyDescent="0.5">
      <c r="A72" s="2" t="s">
        <v>125</v>
      </c>
      <c r="B72" s="6"/>
      <c r="C72" s="18"/>
      <c r="D72" s="18"/>
      <c r="E72" s="18"/>
      <c r="F72" s="9"/>
      <c r="H72" s="11">
        <v>-202999</v>
      </c>
      <c r="I72" s="10"/>
      <c r="J72" s="11">
        <v>-32734</v>
      </c>
      <c r="K72" s="10"/>
      <c r="L72" s="11">
        <v>-187511</v>
      </c>
      <c r="M72" s="12"/>
      <c r="N72" s="11">
        <v>-42094</v>
      </c>
    </row>
    <row r="73" spans="1:14" ht="3" customHeight="1" x14ac:dyDescent="0.5">
      <c r="B73" s="6"/>
      <c r="C73" s="18"/>
      <c r="D73" s="18"/>
      <c r="E73" s="18"/>
      <c r="F73" s="9"/>
      <c r="H73" s="12"/>
      <c r="I73" s="10"/>
      <c r="J73" s="12"/>
      <c r="K73" s="10"/>
      <c r="L73" s="12"/>
      <c r="M73" s="12"/>
      <c r="N73" s="12"/>
    </row>
    <row r="74" spans="1:14" ht="17.100000000000001" customHeight="1" x14ac:dyDescent="0.5">
      <c r="A74" s="2" t="s">
        <v>115</v>
      </c>
      <c r="B74" s="6"/>
      <c r="C74" s="18"/>
      <c r="D74" s="18"/>
      <c r="E74" s="18"/>
      <c r="F74" s="9"/>
      <c r="H74" s="12"/>
      <c r="I74" s="10"/>
      <c r="J74" s="12"/>
      <c r="K74" s="10"/>
      <c r="L74" s="12"/>
      <c r="M74" s="12"/>
      <c r="N74" s="12"/>
    </row>
    <row r="75" spans="1:14" ht="17.100000000000001" customHeight="1" x14ac:dyDescent="0.5">
      <c r="A75" s="2" t="s">
        <v>116</v>
      </c>
      <c r="B75" s="6"/>
      <c r="C75" s="18"/>
      <c r="D75" s="18"/>
      <c r="E75" s="18"/>
      <c r="F75" s="9"/>
      <c r="H75" s="12"/>
      <c r="I75" s="10"/>
      <c r="J75" s="12"/>
      <c r="K75" s="10"/>
      <c r="L75" s="12"/>
      <c r="M75" s="12"/>
      <c r="N75" s="12"/>
    </row>
    <row r="76" spans="1:14" ht="17.100000000000001" customHeight="1" x14ac:dyDescent="0.5">
      <c r="B76" s="6" t="s">
        <v>120</v>
      </c>
      <c r="C76" s="18"/>
      <c r="D76" s="18"/>
      <c r="E76" s="18"/>
      <c r="F76" s="9"/>
      <c r="H76" s="12"/>
      <c r="I76" s="10"/>
      <c r="J76" s="12"/>
      <c r="K76" s="10"/>
      <c r="L76" s="12"/>
      <c r="M76" s="12"/>
      <c r="N76" s="12"/>
    </row>
    <row r="77" spans="1:14" ht="17.100000000000001" customHeight="1" x14ac:dyDescent="0.5">
      <c r="B77" s="6"/>
      <c r="C77" s="18" t="s">
        <v>157</v>
      </c>
      <c r="E77" s="18"/>
      <c r="F77" s="9"/>
      <c r="H77" s="30">
        <v>206856</v>
      </c>
      <c r="I77" s="30"/>
      <c r="J77" s="48">
        <v>0</v>
      </c>
      <c r="K77" s="30"/>
      <c r="L77" s="30">
        <v>206856</v>
      </c>
      <c r="M77" s="30"/>
      <c r="N77" s="48">
        <v>0</v>
      </c>
    </row>
    <row r="78" spans="1:14" ht="17.100000000000001" customHeight="1" x14ac:dyDescent="0.5">
      <c r="B78" s="6"/>
      <c r="C78" s="50" t="s">
        <v>141</v>
      </c>
      <c r="D78" s="18"/>
      <c r="E78" s="18"/>
      <c r="F78" s="9"/>
      <c r="H78" s="12"/>
      <c r="I78" s="10"/>
      <c r="J78" s="12"/>
      <c r="K78" s="10"/>
      <c r="L78" s="12"/>
      <c r="M78" s="12"/>
      <c r="N78" s="12"/>
    </row>
    <row r="79" spans="1:14" ht="17.100000000000001" customHeight="1" x14ac:dyDescent="0.5">
      <c r="B79" s="6"/>
      <c r="D79" s="50" t="s">
        <v>156</v>
      </c>
      <c r="E79" s="18"/>
      <c r="F79" s="9"/>
      <c r="H79" s="49">
        <v>0</v>
      </c>
      <c r="I79" s="30"/>
      <c r="J79" s="49">
        <v>4851</v>
      </c>
      <c r="K79" s="30"/>
      <c r="L79" s="48">
        <v>0</v>
      </c>
      <c r="M79" s="30"/>
      <c r="N79" s="49">
        <v>4851</v>
      </c>
    </row>
    <row r="80" spans="1:14" ht="17.100000000000001" customHeight="1" x14ac:dyDescent="0.5">
      <c r="A80" s="2" t="s">
        <v>121</v>
      </c>
      <c r="B80" s="6"/>
      <c r="C80" s="18"/>
      <c r="D80" s="18"/>
      <c r="E80" s="18"/>
      <c r="F80" s="9"/>
      <c r="H80" s="12"/>
      <c r="I80" s="10"/>
      <c r="J80" s="12"/>
      <c r="K80" s="10"/>
      <c r="L80" s="12"/>
      <c r="M80" s="12"/>
      <c r="N80" s="12"/>
    </row>
    <row r="81" spans="1:14" ht="17.100000000000001" customHeight="1" x14ac:dyDescent="0.5">
      <c r="B81" s="6" t="s">
        <v>120</v>
      </c>
      <c r="C81" s="18"/>
      <c r="D81" s="18"/>
      <c r="E81" s="18"/>
      <c r="F81" s="9"/>
      <c r="H81" s="12"/>
      <c r="I81" s="10"/>
      <c r="J81" s="12"/>
      <c r="K81" s="10"/>
      <c r="L81" s="12"/>
      <c r="M81" s="12"/>
      <c r="N81" s="12"/>
    </row>
    <row r="82" spans="1:14" ht="17.100000000000001" customHeight="1" x14ac:dyDescent="0.5">
      <c r="B82" s="6"/>
      <c r="C82" s="18" t="s">
        <v>118</v>
      </c>
      <c r="D82" s="18"/>
      <c r="E82" s="18"/>
      <c r="F82" s="9"/>
      <c r="H82" s="31">
        <v>1356</v>
      </c>
      <c r="I82" s="10"/>
      <c r="J82" s="11">
        <v>-2922</v>
      </c>
      <c r="K82" s="10"/>
      <c r="L82" s="33">
        <v>0</v>
      </c>
      <c r="M82" s="12"/>
      <c r="N82" s="33">
        <v>0</v>
      </c>
    </row>
    <row r="83" spans="1:14" ht="17.100000000000001" customHeight="1" x14ac:dyDescent="0.5">
      <c r="A83" s="2" t="s">
        <v>131</v>
      </c>
      <c r="B83" s="6"/>
      <c r="C83" s="18"/>
      <c r="D83" s="18"/>
      <c r="E83" s="18"/>
      <c r="F83" s="9"/>
      <c r="H83" s="31">
        <v>208212</v>
      </c>
      <c r="I83" s="10"/>
      <c r="J83" s="31">
        <v>1929</v>
      </c>
      <c r="K83" s="10"/>
      <c r="L83" s="31">
        <v>206856</v>
      </c>
      <c r="M83" s="12"/>
      <c r="N83" s="31">
        <v>4851</v>
      </c>
    </row>
    <row r="84" spans="1:14" ht="17.100000000000001" customHeight="1" thickBot="1" x14ac:dyDescent="0.55000000000000004">
      <c r="A84" s="2" t="s">
        <v>126</v>
      </c>
      <c r="B84" s="6"/>
      <c r="C84" s="18"/>
      <c r="D84" s="18"/>
      <c r="E84" s="18"/>
      <c r="F84" s="9"/>
      <c r="H84" s="32">
        <v>5213</v>
      </c>
      <c r="I84" s="10"/>
      <c r="J84" s="46">
        <v>-30805</v>
      </c>
      <c r="K84" s="10"/>
      <c r="L84" s="32">
        <v>19345</v>
      </c>
      <c r="M84" s="12"/>
      <c r="N84" s="46">
        <v>-37243</v>
      </c>
    </row>
    <row r="85" spans="1:14" ht="3.75" customHeight="1" thickTop="1" x14ac:dyDescent="0.5">
      <c r="B85" s="6"/>
      <c r="C85" s="18"/>
      <c r="D85" s="18"/>
      <c r="E85" s="18"/>
      <c r="F85" s="9"/>
      <c r="H85" s="30"/>
      <c r="I85" s="12"/>
      <c r="J85" s="30"/>
      <c r="K85" s="12"/>
      <c r="L85" s="30"/>
      <c r="M85" s="12"/>
      <c r="N85" s="30"/>
    </row>
    <row r="86" spans="1:14" ht="17.100000000000001" customHeight="1" thickBot="1" x14ac:dyDescent="0.55000000000000004">
      <c r="A86" s="2" t="s">
        <v>127</v>
      </c>
      <c r="B86" s="6"/>
      <c r="C86" s="18"/>
      <c r="D86" s="18"/>
      <c r="E86" s="18"/>
      <c r="F86" s="9">
        <v>19</v>
      </c>
      <c r="H86" s="47">
        <v>-9.5166190052036939</v>
      </c>
      <c r="I86" s="10"/>
      <c r="J86" s="47">
        <v>-1.5345740940415358</v>
      </c>
      <c r="K86" s="10"/>
      <c r="L86" s="47">
        <v>-8.7905395902676862</v>
      </c>
      <c r="M86" s="12"/>
      <c r="N86" s="47">
        <v>-1.9733720875720782</v>
      </c>
    </row>
    <row r="87" spans="1:14" ht="15" customHeight="1" thickTop="1" x14ac:dyDescent="0.5">
      <c r="B87" s="6"/>
      <c r="C87" s="18"/>
      <c r="D87" s="18"/>
      <c r="E87" s="18"/>
      <c r="F87" s="9"/>
      <c r="H87" s="66"/>
      <c r="I87" s="10"/>
      <c r="J87" s="66"/>
      <c r="K87" s="10"/>
      <c r="L87" s="66"/>
      <c r="M87" s="12"/>
      <c r="N87" s="66"/>
    </row>
    <row r="88" spans="1:14" s="44" customFormat="1" ht="24" customHeight="1" x14ac:dyDescent="0.5">
      <c r="A88" s="37" t="s">
        <v>71</v>
      </c>
      <c r="B88" s="38"/>
      <c r="C88" s="39"/>
      <c r="D88" s="39"/>
      <c r="E88" s="39"/>
      <c r="F88" s="40"/>
      <c r="G88" s="41"/>
      <c r="H88" s="42"/>
      <c r="I88" s="43"/>
      <c r="J88" s="42"/>
      <c r="K88" s="42"/>
      <c r="L88" s="42"/>
      <c r="M88" s="42"/>
      <c r="N88" s="42"/>
    </row>
    <row r="90" spans="1:14" ht="20.100000000000001" customHeight="1" x14ac:dyDescent="0.5">
      <c r="H90" s="28"/>
      <c r="I90" s="28"/>
      <c r="J90" s="28"/>
      <c r="K90" s="28"/>
      <c r="L90" s="28"/>
      <c r="M90" s="28"/>
      <c r="N90" s="64"/>
    </row>
    <row r="91" spans="1:14" ht="20.100000000000001" customHeight="1" x14ac:dyDescent="0.5">
      <c r="H91" s="128"/>
      <c r="J91" s="128"/>
      <c r="L91" s="128"/>
      <c r="N91" s="128"/>
    </row>
    <row r="92" spans="1:14" ht="20.100000000000001" customHeight="1" x14ac:dyDescent="0.5">
      <c r="H92" s="128"/>
      <c r="J92" s="128"/>
      <c r="L92" s="128"/>
      <c r="N92" s="128"/>
    </row>
  </sheetData>
  <mergeCells count="14">
    <mergeCell ref="A49:N49"/>
    <mergeCell ref="H51:N51"/>
    <mergeCell ref="H52:J52"/>
    <mergeCell ref="L52:N52"/>
    <mergeCell ref="A3:N3"/>
    <mergeCell ref="H8:N8"/>
    <mergeCell ref="A46:N46"/>
    <mergeCell ref="A47:N47"/>
    <mergeCell ref="A48:N48"/>
    <mergeCell ref="H9:J9"/>
    <mergeCell ref="L9:N9"/>
    <mergeCell ref="A4:N4"/>
    <mergeCell ref="A5:N5"/>
    <mergeCell ref="A6:N6"/>
  </mergeCells>
  <printOptions horizontalCentered="1"/>
  <pageMargins left="1.0629921259842521" right="0.39370078740157483" top="0.51181102362204722" bottom="1.1811023622047245" header="0.51181102362204722" footer="1.1811023622047245"/>
  <pageSetup paperSize="9" firstPageNumber="2" orientation="portrait" useFirstPageNumber="1" r:id="rId1"/>
  <rowBreaks count="1" manualBreakCount="1">
    <brk id="43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/>
  </sheetPr>
  <dimension ref="A1:V46"/>
  <sheetViews>
    <sheetView view="pageBreakPreview" zoomScaleNormal="110" zoomScaleSheetLayoutView="100" workbookViewId="0">
      <selection activeCell="B1" sqref="B1"/>
    </sheetView>
  </sheetViews>
  <sheetFormatPr defaultColWidth="9.140625" defaultRowHeight="20.100000000000001" customHeight="1" x14ac:dyDescent="0.5"/>
  <cols>
    <col min="1" max="4" width="1.140625" style="71" customWidth="1"/>
    <col min="5" max="5" width="22.140625" style="71" customWidth="1"/>
    <col min="6" max="6" width="6.7109375" style="72" customWidth="1"/>
    <col min="7" max="7" width="0.85546875" style="73" customWidth="1"/>
    <col min="8" max="8" width="13" style="74" customWidth="1"/>
    <col min="9" max="9" width="0.85546875" style="74" customWidth="1"/>
    <col min="10" max="10" width="13" style="74" customWidth="1"/>
    <col min="11" max="11" width="0.85546875" style="75" customWidth="1"/>
    <col min="12" max="12" width="13" style="74" customWidth="1"/>
    <col min="13" max="13" width="0.85546875" style="74" customWidth="1"/>
    <col min="14" max="14" width="13" style="17" customWidth="1"/>
    <col min="15" max="15" width="0.85546875" style="75" customWidth="1"/>
    <col min="16" max="16" width="12.5703125" style="75" customWidth="1"/>
    <col min="17" max="17" width="0.85546875" style="75" customWidth="1"/>
    <col min="18" max="18" width="12.85546875" style="75" customWidth="1"/>
    <col min="19" max="19" width="0.85546875" style="75" customWidth="1"/>
    <col min="20" max="20" width="12.5703125" style="75" customWidth="1"/>
    <col min="21" max="21" width="0.85546875" style="75" customWidth="1"/>
    <col min="22" max="22" width="12.7109375" style="75" customWidth="1"/>
    <col min="23" max="16384" width="9.140625" style="71"/>
  </cols>
  <sheetData>
    <row r="1" spans="1:22" ht="24" customHeight="1" x14ac:dyDescent="0.5">
      <c r="T1" s="34" t="s">
        <v>99</v>
      </c>
    </row>
    <row r="2" spans="1:22" ht="24" customHeight="1" x14ac:dyDescent="0.5">
      <c r="T2" s="34" t="s">
        <v>100</v>
      </c>
    </row>
    <row r="3" spans="1:22" ht="24" customHeight="1" x14ac:dyDescent="0.5">
      <c r="A3" s="208" t="s">
        <v>95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</row>
    <row r="4" spans="1:22" ht="24" customHeight="1" x14ac:dyDescent="0.5">
      <c r="A4" s="206" t="s">
        <v>103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</row>
    <row r="5" spans="1:22" ht="24" customHeight="1" x14ac:dyDescent="0.5">
      <c r="A5" s="207" t="s">
        <v>68</v>
      </c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</row>
    <row r="6" spans="1:22" ht="24" customHeight="1" x14ac:dyDescent="0.5">
      <c r="A6" s="207" t="s">
        <v>185</v>
      </c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</row>
    <row r="7" spans="1:22" s="78" customFormat="1" ht="18" customHeight="1" x14ac:dyDescent="0.5">
      <c r="A7" s="76"/>
      <c r="B7" s="76"/>
      <c r="C7" s="76"/>
      <c r="D7" s="76"/>
      <c r="E7" s="76"/>
      <c r="F7" s="77"/>
      <c r="G7" s="77"/>
      <c r="H7" s="210" t="s">
        <v>108</v>
      </c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</row>
    <row r="8" spans="1:22" s="78" customFormat="1" ht="18" customHeight="1" x14ac:dyDescent="0.5">
      <c r="A8" s="79"/>
      <c r="B8" s="79"/>
      <c r="C8" s="79"/>
      <c r="D8" s="79"/>
      <c r="E8" s="79"/>
      <c r="F8" s="80"/>
      <c r="G8" s="80"/>
      <c r="H8" s="204" t="s">
        <v>73</v>
      </c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</row>
    <row r="9" spans="1:22" s="78" customFormat="1" ht="18" customHeight="1" x14ac:dyDescent="0.5">
      <c r="A9" s="79"/>
      <c r="B9" s="79"/>
      <c r="C9" s="79"/>
      <c r="D9" s="79"/>
      <c r="E9" s="79"/>
      <c r="F9" s="80"/>
      <c r="G9" s="80"/>
      <c r="H9" s="81"/>
      <c r="I9" s="81"/>
      <c r="J9" s="81"/>
      <c r="K9" s="81"/>
      <c r="L9" s="204" t="s">
        <v>16</v>
      </c>
      <c r="M9" s="204"/>
      <c r="N9" s="204"/>
      <c r="O9" s="81"/>
      <c r="P9" s="204" t="s">
        <v>40</v>
      </c>
      <c r="Q9" s="204"/>
      <c r="R9" s="204"/>
      <c r="S9" s="204"/>
      <c r="T9" s="204"/>
      <c r="U9" s="82"/>
      <c r="V9" s="82"/>
    </row>
    <row r="10" spans="1:22" s="78" customFormat="1" ht="18" customHeight="1" x14ac:dyDescent="0.5">
      <c r="A10" s="79"/>
      <c r="B10" s="79"/>
      <c r="C10" s="79"/>
      <c r="D10" s="79"/>
      <c r="E10" s="79"/>
      <c r="F10" s="80"/>
      <c r="G10" s="80"/>
      <c r="H10" s="83"/>
      <c r="I10" s="83"/>
      <c r="J10" s="83"/>
      <c r="K10" s="83"/>
      <c r="L10" s="83" t="s">
        <v>87</v>
      </c>
      <c r="M10" s="83"/>
      <c r="N10" s="83"/>
      <c r="O10" s="83"/>
      <c r="P10" s="83"/>
      <c r="Q10" s="81"/>
      <c r="R10" s="83"/>
      <c r="S10" s="83"/>
      <c r="T10" s="81" t="s">
        <v>51</v>
      </c>
      <c r="U10" s="83"/>
      <c r="V10" s="83"/>
    </row>
    <row r="11" spans="1:22" s="78" customFormat="1" ht="18" customHeight="1" x14ac:dyDescent="0.5">
      <c r="A11" s="79"/>
      <c r="B11" s="79"/>
      <c r="C11" s="79"/>
      <c r="D11" s="79"/>
      <c r="E11" s="79"/>
      <c r="F11" s="71"/>
      <c r="G11" s="80"/>
      <c r="H11" s="84" t="s">
        <v>84</v>
      </c>
      <c r="I11" s="81"/>
      <c r="J11" s="84" t="s">
        <v>85</v>
      </c>
      <c r="K11" s="81"/>
      <c r="L11" s="84" t="s">
        <v>86</v>
      </c>
      <c r="M11" s="81"/>
      <c r="N11" s="84"/>
      <c r="O11" s="81"/>
      <c r="P11" s="81" t="s">
        <v>83</v>
      </c>
      <c r="Q11" s="81"/>
      <c r="R11" s="85" t="s">
        <v>88</v>
      </c>
      <c r="S11" s="81"/>
      <c r="T11" s="83" t="s">
        <v>89</v>
      </c>
      <c r="U11" s="81"/>
      <c r="V11" s="81" t="s">
        <v>90</v>
      </c>
    </row>
    <row r="12" spans="1:22" s="78" customFormat="1" ht="18" customHeight="1" x14ac:dyDescent="0.5">
      <c r="A12" s="205"/>
      <c r="B12" s="205"/>
      <c r="C12" s="205"/>
      <c r="D12" s="205"/>
      <c r="E12" s="205"/>
      <c r="F12" s="71" t="s">
        <v>0</v>
      </c>
      <c r="G12" s="80"/>
      <c r="H12" s="86" t="s">
        <v>32</v>
      </c>
      <c r="I12" s="81"/>
      <c r="J12" s="86" t="s">
        <v>65</v>
      </c>
      <c r="K12" s="81"/>
      <c r="L12" s="86" t="s">
        <v>66</v>
      </c>
      <c r="M12" s="81"/>
      <c r="N12" s="86" t="s">
        <v>19</v>
      </c>
      <c r="O12" s="81"/>
      <c r="P12" s="86" t="s">
        <v>41</v>
      </c>
      <c r="Q12" s="81"/>
      <c r="R12" s="86" t="s">
        <v>46</v>
      </c>
      <c r="S12" s="81"/>
      <c r="T12" s="86" t="s">
        <v>44</v>
      </c>
      <c r="U12" s="81"/>
      <c r="V12" s="86" t="s">
        <v>45</v>
      </c>
    </row>
    <row r="13" spans="1:22" s="78" customFormat="1" ht="18" customHeight="1" x14ac:dyDescent="0.5">
      <c r="A13" s="71"/>
      <c r="B13" s="80" t="s">
        <v>158</v>
      </c>
      <c r="C13" s="80"/>
      <c r="D13" s="80"/>
      <c r="E13" s="80"/>
      <c r="F13" s="80"/>
      <c r="G13" s="80"/>
      <c r="H13" s="64">
        <v>213307</v>
      </c>
      <c r="I13" s="64"/>
      <c r="J13" s="64">
        <v>302807</v>
      </c>
      <c r="K13" s="64"/>
      <c r="L13" s="64">
        <v>50000</v>
      </c>
      <c r="M13" s="64"/>
      <c r="N13" s="64">
        <v>783967</v>
      </c>
      <c r="O13" s="64"/>
      <c r="P13" s="64">
        <v>526008</v>
      </c>
      <c r="Q13" s="64"/>
      <c r="R13" s="64">
        <v>-3267</v>
      </c>
      <c r="S13" s="64"/>
      <c r="T13" s="64">
        <v>522741</v>
      </c>
      <c r="U13" s="64"/>
      <c r="V13" s="64">
        <v>1872822</v>
      </c>
    </row>
    <row r="14" spans="1:22" s="78" customFormat="1" ht="18" customHeight="1" x14ac:dyDescent="0.5">
      <c r="A14" s="71"/>
      <c r="B14" s="80" t="s">
        <v>128</v>
      </c>
      <c r="C14" s="80"/>
      <c r="D14" s="80"/>
      <c r="E14" s="80"/>
      <c r="F14" s="79">
        <v>17</v>
      </c>
      <c r="G14" s="80"/>
      <c r="H14" s="87">
        <v>0</v>
      </c>
      <c r="I14" s="88"/>
      <c r="J14" s="87">
        <v>0</v>
      </c>
      <c r="K14" s="88"/>
      <c r="L14" s="87">
        <v>0</v>
      </c>
      <c r="M14" s="64"/>
      <c r="N14" s="64">
        <v>-12159</v>
      </c>
      <c r="O14" s="64"/>
      <c r="P14" s="87">
        <v>0</v>
      </c>
      <c r="Q14" s="88"/>
      <c r="R14" s="87">
        <v>0</v>
      </c>
      <c r="S14" s="64"/>
      <c r="T14" s="87">
        <v>0</v>
      </c>
      <c r="U14" s="64"/>
      <c r="V14" s="64">
        <v>-12159</v>
      </c>
    </row>
    <row r="15" spans="1:22" s="78" customFormat="1" ht="18" customHeight="1" x14ac:dyDescent="0.5">
      <c r="A15" s="71"/>
      <c r="B15" s="80" t="s">
        <v>126</v>
      </c>
      <c r="C15" s="80"/>
      <c r="D15" s="80"/>
      <c r="E15" s="80"/>
      <c r="F15" s="80"/>
      <c r="G15" s="80"/>
      <c r="H15" s="89">
        <v>0</v>
      </c>
      <c r="I15" s="88"/>
      <c r="J15" s="89">
        <v>0</v>
      </c>
      <c r="K15" s="88"/>
      <c r="L15" s="89">
        <v>0</v>
      </c>
      <c r="M15" s="81"/>
      <c r="N15" s="90">
        <v>-202999</v>
      </c>
      <c r="O15" s="91"/>
      <c r="P15" s="125">
        <v>206856</v>
      </c>
      <c r="Q15" s="92"/>
      <c r="R15" s="90">
        <v>1356</v>
      </c>
      <c r="S15" s="64"/>
      <c r="T15" s="90">
        <v>208212</v>
      </c>
      <c r="U15" s="64"/>
      <c r="V15" s="90">
        <v>5213</v>
      </c>
    </row>
    <row r="16" spans="1:22" s="78" customFormat="1" ht="18" customHeight="1" thickBot="1" x14ac:dyDescent="0.55000000000000004">
      <c r="A16" s="71"/>
      <c r="B16" s="80" t="s">
        <v>187</v>
      </c>
      <c r="C16" s="71"/>
      <c r="D16" s="71"/>
      <c r="E16" s="71"/>
      <c r="F16" s="71"/>
      <c r="G16" s="71"/>
      <c r="H16" s="93">
        <v>213307</v>
      </c>
      <c r="I16" s="64"/>
      <c r="J16" s="93">
        <v>302807</v>
      </c>
      <c r="K16" s="64"/>
      <c r="L16" s="93">
        <v>50000</v>
      </c>
      <c r="M16" s="64"/>
      <c r="N16" s="93">
        <v>568809</v>
      </c>
      <c r="O16" s="64"/>
      <c r="P16" s="93">
        <v>732864</v>
      </c>
      <c r="Q16" s="64"/>
      <c r="R16" s="93">
        <v>-1911</v>
      </c>
      <c r="S16" s="64"/>
      <c r="T16" s="93">
        <v>730953</v>
      </c>
      <c r="U16" s="64"/>
      <c r="V16" s="93">
        <v>1865876</v>
      </c>
    </row>
    <row r="17" spans="1:22" s="78" customFormat="1" ht="18" customHeight="1" thickTop="1" x14ac:dyDescent="0.5">
      <c r="A17" s="79"/>
      <c r="B17" s="79"/>
      <c r="C17" s="79"/>
      <c r="D17" s="79"/>
      <c r="E17" s="79"/>
      <c r="F17" s="71"/>
      <c r="G17" s="80"/>
      <c r="H17" s="123"/>
      <c r="I17" s="81"/>
      <c r="J17" s="123"/>
      <c r="K17" s="81"/>
      <c r="L17" s="123"/>
      <c r="M17" s="81"/>
      <c r="N17" s="123"/>
      <c r="O17" s="81"/>
      <c r="P17" s="123"/>
      <c r="Q17" s="81"/>
      <c r="R17" s="123"/>
      <c r="S17" s="81"/>
      <c r="T17" s="123"/>
      <c r="U17" s="81"/>
      <c r="V17" s="123"/>
    </row>
    <row r="18" spans="1:22" s="78" customFormat="1" ht="18" customHeight="1" x14ac:dyDescent="0.5">
      <c r="A18" s="71"/>
      <c r="B18" s="80" t="s">
        <v>140</v>
      </c>
      <c r="C18" s="80"/>
      <c r="D18" s="80"/>
      <c r="E18" s="80"/>
      <c r="F18" s="80"/>
      <c r="G18" s="80"/>
      <c r="H18" s="64">
        <v>213307</v>
      </c>
      <c r="I18" s="64"/>
      <c r="J18" s="64">
        <v>302807</v>
      </c>
      <c r="K18" s="64"/>
      <c r="L18" s="64">
        <v>50000</v>
      </c>
      <c r="M18" s="64"/>
      <c r="N18" s="64">
        <v>781356</v>
      </c>
      <c r="O18" s="64"/>
      <c r="P18" s="64">
        <v>526008</v>
      </c>
      <c r="Q18" s="64"/>
      <c r="R18" s="64">
        <v>-366</v>
      </c>
      <c r="S18" s="64"/>
      <c r="T18" s="64">
        <v>525642</v>
      </c>
      <c r="U18" s="64"/>
      <c r="V18" s="64">
        <v>1873112</v>
      </c>
    </row>
    <row r="19" spans="1:22" s="78" customFormat="1" ht="18" customHeight="1" x14ac:dyDescent="0.5">
      <c r="A19" s="71"/>
      <c r="B19" s="80" t="s">
        <v>128</v>
      </c>
      <c r="C19" s="80"/>
      <c r="D19" s="80"/>
      <c r="E19" s="80"/>
      <c r="F19" s="79">
        <v>17</v>
      </c>
      <c r="G19" s="80"/>
      <c r="H19" s="87">
        <v>0</v>
      </c>
      <c r="I19" s="88"/>
      <c r="J19" s="87">
        <v>0</v>
      </c>
      <c r="K19" s="88"/>
      <c r="L19" s="87">
        <v>0</v>
      </c>
      <c r="M19" s="64"/>
      <c r="N19" s="64">
        <v>-12159</v>
      </c>
      <c r="O19" s="64"/>
      <c r="P19" s="87">
        <v>0</v>
      </c>
      <c r="Q19" s="88"/>
      <c r="R19" s="87">
        <v>0</v>
      </c>
      <c r="S19" s="64"/>
      <c r="T19" s="64">
        <v>0</v>
      </c>
      <c r="U19" s="64"/>
      <c r="V19" s="64">
        <v>-12159</v>
      </c>
    </row>
    <row r="20" spans="1:22" s="78" customFormat="1" ht="18" customHeight="1" x14ac:dyDescent="0.5">
      <c r="A20" s="71"/>
      <c r="B20" s="80" t="s">
        <v>126</v>
      </c>
      <c r="C20" s="80"/>
      <c r="D20" s="80"/>
      <c r="E20" s="80"/>
      <c r="F20" s="80"/>
      <c r="G20" s="80"/>
      <c r="H20" s="89">
        <v>0</v>
      </c>
      <c r="I20" s="88"/>
      <c r="J20" s="89">
        <v>0</v>
      </c>
      <c r="K20" s="88"/>
      <c r="L20" s="89">
        <v>0</v>
      </c>
      <c r="M20" s="81"/>
      <c r="N20" s="90">
        <v>-27883</v>
      </c>
      <c r="O20" s="91"/>
      <c r="P20" s="89">
        <v>0</v>
      </c>
      <c r="Q20" s="92"/>
      <c r="R20" s="90">
        <v>-2922</v>
      </c>
      <c r="S20" s="64"/>
      <c r="T20" s="90">
        <v>-2922</v>
      </c>
      <c r="U20" s="64"/>
      <c r="V20" s="90">
        <v>-30805</v>
      </c>
    </row>
    <row r="21" spans="1:22" s="78" customFormat="1" ht="18" customHeight="1" thickBot="1" x14ac:dyDescent="0.55000000000000004">
      <c r="A21" s="71"/>
      <c r="B21" s="80" t="s">
        <v>186</v>
      </c>
      <c r="C21" s="71"/>
      <c r="D21" s="71"/>
      <c r="E21" s="71"/>
      <c r="F21" s="71"/>
      <c r="G21" s="71"/>
      <c r="H21" s="93">
        <v>213307</v>
      </c>
      <c r="I21" s="64"/>
      <c r="J21" s="93">
        <v>302807</v>
      </c>
      <c r="K21" s="64"/>
      <c r="L21" s="93">
        <v>50000</v>
      </c>
      <c r="M21" s="64"/>
      <c r="N21" s="93">
        <v>741314</v>
      </c>
      <c r="O21" s="64"/>
      <c r="P21" s="93">
        <v>526008</v>
      </c>
      <c r="Q21" s="64"/>
      <c r="R21" s="93">
        <v>-3288</v>
      </c>
      <c r="S21" s="64"/>
      <c r="T21" s="93">
        <v>522720</v>
      </c>
      <c r="U21" s="64"/>
      <c r="V21" s="93">
        <v>1830148</v>
      </c>
    </row>
    <row r="22" spans="1:22" s="78" customFormat="1" ht="18" customHeight="1" thickTop="1" x14ac:dyDescent="0.5">
      <c r="A22" s="71"/>
      <c r="B22" s="80"/>
      <c r="C22" s="80"/>
      <c r="D22" s="80"/>
      <c r="E22" s="80"/>
      <c r="F22" s="79"/>
      <c r="G22" s="79"/>
      <c r="H22" s="94"/>
      <c r="I22" s="94"/>
      <c r="J22" s="94"/>
      <c r="K22" s="95"/>
      <c r="L22" s="94"/>
      <c r="M22" s="94"/>
      <c r="N22" s="94"/>
      <c r="O22" s="94"/>
      <c r="P22" s="94"/>
      <c r="Q22" s="94"/>
      <c r="R22" s="96"/>
      <c r="S22" s="94"/>
      <c r="T22" s="94"/>
      <c r="U22" s="94"/>
      <c r="V22" s="94"/>
    </row>
    <row r="23" spans="1:22" s="78" customFormat="1" ht="18" customHeight="1" x14ac:dyDescent="0.5">
      <c r="A23" s="71"/>
      <c r="B23" s="80"/>
      <c r="C23" s="80"/>
      <c r="D23" s="80"/>
      <c r="E23" s="80"/>
      <c r="F23" s="129"/>
      <c r="G23" s="129"/>
      <c r="H23" s="94"/>
      <c r="I23" s="94"/>
      <c r="J23" s="94"/>
      <c r="K23" s="95"/>
      <c r="L23" s="94"/>
      <c r="M23" s="94"/>
      <c r="N23" s="94"/>
      <c r="O23" s="94"/>
      <c r="P23" s="94"/>
      <c r="Q23" s="94"/>
      <c r="R23" s="96"/>
      <c r="S23" s="94"/>
      <c r="T23" s="94"/>
      <c r="U23" s="94"/>
      <c r="V23" s="94"/>
    </row>
    <row r="24" spans="1:22" s="78" customFormat="1" ht="3" customHeight="1" x14ac:dyDescent="0.5">
      <c r="B24" s="97"/>
      <c r="C24" s="97"/>
      <c r="D24" s="97"/>
      <c r="E24" s="97"/>
      <c r="F24" s="97"/>
      <c r="G24" s="97"/>
      <c r="H24" s="27"/>
      <c r="I24" s="21"/>
      <c r="J24" s="27"/>
      <c r="K24" s="21"/>
      <c r="L24" s="27"/>
      <c r="M24" s="21"/>
      <c r="N24" s="27"/>
      <c r="O24" s="27"/>
      <c r="P24" s="45"/>
      <c r="Q24" s="27"/>
      <c r="R24" s="27"/>
      <c r="S24" s="27"/>
      <c r="T24" s="27"/>
      <c r="U24" s="27"/>
      <c r="V24" s="27"/>
    </row>
    <row r="25" spans="1:22" s="100" customFormat="1" ht="24" customHeight="1" x14ac:dyDescent="0.5">
      <c r="A25" s="98" t="s">
        <v>71</v>
      </c>
      <c r="B25" s="99"/>
      <c r="D25" s="99"/>
      <c r="F25" s="101"/>
      <c r="G25" s="101"/>
      <c r="H25" s="102"/>
      <c r="I25" s="102"/>
      <c r="J25" s="102"/>
      <c r="K25" s="103"/>
      <c r="L25" s="102"/>
      <c r="M25" s="102"/>
      <c r="N25" s="22"/>
      <c r="O25" s="103"/>
      <c r="P25" s="103"/>
      <c r="Q25" s="103"/>
      <c r="R25" s="103"/>
      <c r="S25" s="103"/>
      <c r="T25" s="103"/>
      <c r="U25" s="103"/>
      <c r="V25" s="103"/>
    </row>
    <row r="36" spans="1:22" ht="6" customHeight="1" x14ac:dyDescent="0.5"/>
    <row r="37" spans="1:22" ht="20.100000000000001" customHeight="1" x14ac:dyDescent="0.5">
      <c r="A37" s="104"/>
    </row>
    <row r="38" spans="1:22" ht="20.100000000000001" customHeight="1" x14ac:dyDescent="0.5">
      <c r="A38" s="206"/>
      <c r="B38" s="206"/>
      <c r="C38" s="206"/>
      <c r="D38" s="206"/>
      <c r="E38" s="206"/>
      <c r="F38" s="206"/>
      <c r="G38" s="206"/>
      <c r="H38" s="206"/>
      <c r="I38" s="206"/>
      <c r="J38" s="206"/>
      <c r="K38" s="206"/>
      <c r="L38" s="206"/>
      <c r="M38" s="206"/>
      <c r="N38" s="206"/>
    </row>
    <row r="39" spans="1:22" ht="20.100000000000001" customHeight="1" x14ac:dyDescent="0.5">
      <c r="A39" s="207"/>
      <c r="B39" s="207"/>
      <c r="C39" s="207"/>
      <c r="D39" s="207"/>
      <c r="E39" s="207"/>
      <c r="F39" s="207"/>
      <c r="G39" s="207"/>
      <c r="H39" s="207"/>
      <c r="I39" s="207"/>
      <c r="J39" s="207"/>
      <c r="K39" s="207"/>
      <c r="L39" s="207"/>
      <c r="M39" s="207"/>
      <c r="N39" s="207"/>
    </row>
    <row r="40" spans="1:22" ht="20.100000000000001" customHeight="1" x14ac:dyDescent="0.5">
      <c r="A40" s="207"/>
      <c r="B40" s="207"/>
      <c r="C40" s="207"/>
      <c r="D40" s="207"/>
      <c r="E40" s="207"/>
      <c r="F40" s="207"/>
      <c r="G40" s="207"/>
      <c r="H40" s="207"/>
      <c r="I40" s="207"/>
      <c r="J40" s="207"/>
      <c r="K40" s="207"/>
      <c r="L40" s="207"/>
      <c r="M40" s="207"/>
      <c r="N40" s="207"/>
    </row>
    <row r="41" spans="1:22" ht="20.100000000000001" customHeight="1" x14ac:dyDescent="0.5">
      <c r="A41" s="105"/>
      <c r="B41" s="105"/>
      <c r="C41" s="105"/>
      <c r="D41" s="105"/>
      <c r="E41" s="105"/>
      <c r="F41" s="106"/>
      <c r="G41" s="106"/>
      <c r="H41" s="106"/>
      <c r="I41" s="106"/>
      <c r="J41" s="106"/>
      <c r="K41" s="106"/>
      <c r="L41" s="106"/>
      <c r="M41" s="106"/>
      <c r="N41" s="77"/>
    </row>
    <row r="42" spans="1:22" ht="20.100000000000001" customHeight="1" x14ac:dyDescent="0.5">
      <c r="A42" s="107"/>
      <c r="B42" s="107"/>
      <c r="C42" s="107"/>
      <c r="D42" s="107"/>
      <c r="E42" s="107"/>
      <c r="F42" s="97"/>
      <c r="G42" s="97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</row>
    <row r="43" spans="1:22" ht="20.100000000000001" customHeight="1" x14ac:dyDescent="0.5">
      <c r="A43" s="107"/>
      <c r="B43" s="107"/>
      <c r="C43" s="107"/>
      <c r="D43" s="107"/>
      <c r="E43" s="107"/>
      <c r="F43" s="97"/>
      <c r="G43" s="97"/>
      <c r="H43" s="83"/>
      <c r="I43" s="83"/>
      <c r="J43" s="83"/>
      <c r="K43" s="83"/>
      <c r="L43" s="83"/>
      <c r="M43" s="83"/>
      <c r="N43" s="83"/>
      <c r="O43" s="71"/>
      <c r="P43" s="71"/>
      <c r="Q43" s="108"/>
      <c r="R43" s="108"/>
      <c r="S43" s="108"/>
      <c r="T43" s="71"/>
      <c r="U43" s="71"/>
      <c r="V43" s="71"/>
    </row>
    <row r="44" spans="1:22" ht="20.100000000000001" customHeight="1" x14ac:dyDescent="0.5">
      <c r="A44" s="107"/>
      <c r="B44" s="107"/>
      <c r="C44" s="107"/>
      <c r="D44" s="107"/>
      <c r="E44" s="107"/>
      <c r="F44" s="78"/>
      <c r="G44" s="97"/>
      <c r="H44" s="109"/>
      <c r="I44" s="108"/>
      <c r="J44" s="109"/>
      <c r="K44" s="108"/>
      <c r="L44" s="109"/>
      <c r="M44" s="108"/>
      <c r="N44" s="109"/>
      <c r="O44" s="110"/>
      <c r="P44" s="108"/>
      <c r="Q44" s="111"/>
      <c r="R44" s="111"/>
      <c r="S44" s="111"/>
      <c r="T44" s="112"/>
      <c r="U44" s="108"/>
      <c r="V44" s="111"/>
    </row>
    <row r="45" spans="1:22" ht="20.100000000000001" customHeight="1" x14ac:dyDescent="0.5">
      <c r="A45" s="203"/>
      <c r="B45" s="203"/>
      <c r="C45" s="203"/>
      <c r="D45" s="203"/>
      <c r="E45" s="203"/>
    </row>
    <row r="46" spans="1:22" ht="20.100000000000001" customHeight="1" x14ac:dyDescent="0.5">
      <c r="A46" s="203"/>
      <c r="B46" s="203"/>
      <c r="C46" s="203"/>
      <c r="D46" s="203"/>
      <c r="E46" s="203"/>
    </row>
  </sheetData>
  <mergeCells count="15">
    <mergeCell ref="H8:V8"/>
    <mergeCell ref="A3:V3"/>
    <mergeCell ref="A4:V4"/>
    <mergeCell ref="A5:V5"/>
    <mergeCell ref="A6:V6"/>
    <mergeCell ref="H7:V7"/>
    <mergeCell ref="H42:V42"/>
    <mergeCell ref="A45:E45"/>
    <mergeCell ref="A46:E46"/>
    <mergeCell ref="L9:N9"/>
    <mergeCell ref="P9:T9"/>
    <mergeCell ref="A12:E12"/>
    <mergeCell ref="A38:N38"/>
    <mergeCell ref="A39:N39"/>
    <mergeCell ref="A40:N40"/>
  </mergeCells>
  <printOptions horizontalCentered="1"/>
  <pageMargins left="0.78740157480314965" right="0.59055118110236227" top="1.0629921259842521" bottom="0.98425196850393704" header="0.98425196850393704" footer="0.39370078740157483"/>
  <pageSetup paperSize="9" firstPageNumber="2" orientation="landscape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/>
  </sheetPr>
  <dimension ref="A1:T41"/>
  <sheetViews>
    <sheetView view="pageBreakPreview" zoomScaleNormal="110" zoomScaleSheetLayoutView="100" workbookViewId="0">
      <selection activeCell="C1" sqref="C1"/>
    </sheetView>
  </sheetViews>
  <sheetFormatPr defaultColWidth="9.140625" defaultRowHeight="20.100000000000001" customHeight="1" x14ac:dyDescent="0.5"/>
  <cols>
    <col min="1" max="4" width="1.140625" style="71" customWidth="1"/>
    <col min="5" max="5" width="38.28515625" style="71" customWidth="1"/>
    <col min="6" max="6" width="8" style="72" customWidth="1"/>
    <col min="7" max="7" width="0.85546875" style="73" customWidth="1"/>
    <col min="8" max="8" width="14.28515625" style="74" customWidth="1"/>
    <col min="9" max="9" width="0.85546875" style="74" customWidth="1"/>
    <col min="10" max="10" width="14.28515625" style="74" customWidth="1"/>
    <col min="11" max="11" width="0.85546875" style="75" customWidth="1"/>
    <col min="12" max="12" width="14.28515625" style="74" customWidth="1"/>
    <col min="13" max="13" width="0.85546875" style="74" customWidth="1"/>
    <col min="14" max="14" width="14.28515625" style="17" customWidth="1"/>
    <col min="15" max="15" width="0.85546875" style="75" customWidth="1"/>
    <col min="16" max="16" width="16.28515625" style="75" customWidth="1"/>
    <col min="17" max="17" width="0.85546875" style="75" customWidth="1"/>
    <col min="18" max="18" width="14.28515625" style="75" customWidth="1"/>
    <col min="19" max="16384" width="9.140625" style="71"/>
  </cols>
  <sheetData>
    <row r="1" spans="1:20" ht="24" customHeight="1" x14ac:dyDescent="0.5">
      <c r="P1" s="34" t="s">
        <v>99</v>
      </c>
    </row>
    <row r="2" spans="1:20" ht="24" customHeight="1" x14ac:dyDescent="0.5">
      <c r="P2" s="34" t="s">
        <v>100</v>
      </c>
    </row>
    <row r="3" spans="1:20" ht="24" customHeight="1" x14ac:dyDescent="0.5">
      <c r="A3" s="208" t="s">
        <v>190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</row>
    <row r="4" spans="1:20" ht="24" customHeight="1" x14ac:dyDescent="0.5">
      <c r="A4" s="206" t="s">
        <v>103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</row>
    <row r="5" spans="1:20" ht="24" customHeight="1" x14ac:dyDescent="0.5">
      <c r="A5" s="207" t="s">
        <v>122</v>
      </c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</row>
    <row r="6" spans="1:20" ht="24" customHeight="1" x14ac:dyDescent="0.5">
      <c r="A6" s="207" t="s">
        <v>185</v>
      </c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  <c r="R6" s="207"/>
    </row>
    <row r="7" spans="1:20" s="78" customFormat="1" ht="18" customHeight="1" x14ac:dyDescent="0.5">
      <c r="A7" s="77"/>
      <c r="B7" s="77"/>
      <c r="C7" s="77"/>
      <c r="D7" s="77"/>
      <c r="E7" s="77"/>
      <c r="F7" s="77"/>
      <c r="G7" s="77"/>
      <c r="H7" s="210" t="s">
        <v>108</v>
      </c>
      <c r="I7" s="210"/>
      <c r="J7" s="210"/>
      <c r="K7" s="210"/>
      <c r="L7" s="210"/>
      <c r="M7" s="210"/>
      <c r="N7" s="210"/>
      <c r="O7" s="210"/>
      <c r="P7" s="210"/>
      <c r="Q7" s="210"/>
      <c r="R7" s="210"/>
    </row>
    <row r="8" spans="1:20" s="78" customFormat="1" ht="18" customHeight="1" x14ac:dyDescent="0.5">
      <c r="A8" s="79"/>
      <c r="B8" s="79"/>
      <c r="C8" s="79"/>
      <c r="D8" s="79"/>
      <c r="E8" s="79"/>
      <c r="F8" s="80"/>
      <c r="G8" s="80"/>
      <c r="H8" s="204" t="s">
        <v>74</v>
      </c>
      <c r="I8" s="204"/>
      <c r="J8" s="204"/>
      <c r="K8" s="204"/>
      <c r="L8" s="204"/>
      <c r="M8" s="204"/>
      <c r="N8" s="204"/>
      <c r="O8" s="204"/>
      <c r="P8" s="204"/>
      <c r="Q8" s="204"/>
      <c r="R8" s="204"/>
    </row>
    <row r="9" spans="1:20" s="78" customFormat="1" ht="35.25" customHeight="1" x14ac:dyDescent="0.5">
      <c r="A9" s="79"/>
      <c r="B9" s="79"/>
      <c r="C9" s="79"/>
      <c r="D9" s="79"/>
      <c r="E9" s="79"/>
      <c r="F9" s="80"/>
      <c r="G9" s="80"/>
      <c r="H9" s="81"/>
      <c r="I9" s="81"/>
      <c r="J9" s="81"/>
      <c r="K9" s="81"/>
      <c r="L9" s="204" t="s">
        <v>16</v>
      </c>
      <c r="M9" s="204"/>
      <c r="N9" s="204"/>
      <c r="O9" s="81"/>
      <c r="P9" s="113" t="s">
        <v>40</v>
      </c>
      <c r="Q9" s="82"/>
      <c r="R9" s="82"/>
    </row>
    <row r="10" spans="1:20" s="78" customFormat="1" ht="18" customHeight="1" x14ac:dyDescent="0.5">
      <c r="A10" s="79"/>
      <c r="B10" s="79"/>
      <c r="C10" s="79"/>
      <c r="D10" s="79"/>
      <c r="E10" s="79"/>
      <c r="F10" s="80"/>
      <c r="G10" s="80"/>
      <c r="H10" s="83"/>
      <c r="I10" s="83"/>
      <c r="J10" s="83"/>
      <c r="K10" s="83"/>
      <c r="L10" s="83" t="s">
        <v>87</v>
      </c>
      <c r="M10" s="83"/>
      <c r="N10" s="83"/>
      <c r="O10" s="83"/>
      <c r="P10" s="83"/>
      <c r="Q10" s="81"/>
      <c r="R10" s="81"/>
    </row>
    <row r="11" spans="1:20" s="78" customFormat="1" ht="18" customHeight="1" x14ac:dyDescent="0.5">
      <c r="A11" s="79"/>
      <c r="B11" s="79"/>
      <c r="C11" s="79"/>
      <c r="D11" s="79"/>
      <c r="E11" s="79"/>
      <c r="F11" s="71"/>
      <c r="G11" s="80"/>
      <c r="H11" s="84" t="s">
        <v>84</v>
      </c>
      <c r="I11" s="81"/>
      <c r="J11" s="84" t="s">
        <v>85</v>
      </c>
      <c r="K11" s="81"/>
      <c r="L11" s="84" t="s">
        <v>86</v>
      </c>
      <c r="M11" s="81"/>
      <c r="N11" s="84"/>
      <c r="O11" s="81"/>
      <c r="P11" s="81" t="s">
        <v>83</v>
      </c>
      <c r="Q11" s="81"/>
      <c r="R11" s="81" t="s">
        <v>90</v>
      </c>
    </row>
    <row r="12" spans="1:20" s="78" customFormat="1" ht="18" customHeight="1" x14ac:dyDescent="0.5">
      <c r="A12" s="205"/>
      <c r="B12" s="205"/>
      <c r="C12" s="205"/>
      <c r="D12" s="205"/>
      <c r="E12" s="205"/>
      <c r="F12" s="83" t="s">
        <v>0</v>
      </c>
      <c r="G12" s="80"/>
      <c r="H12" s="86" t="s">
        <v>32</v>
      </c>
      <c r="I12" s="81"/>
      <c r="J12" s="86" t="s">
        <v>65</v>
      </c>
      <c r="K12" s="81"/>
      <c r="L12" s="86" t="s">
        <v>66</v>
      </c>
      <c r="M12" s="81"/>
      <c r="N12" s="86" t="s">
        <v>19</v>
      </c>
      <c r="O12" s="81"/>
      <c r="P12" s="86" t="s">
        <v>41</v>
      </c>
      <c r="Q12" s="81"/>
      <c r="R12" s="86" t="s">
        <v>45</v>
      </c>
    </row>
    <row r="13" spans="1:20" s="78" customFormat="1" ht="18" customHeight="1" x14ac:dyDescent="0.5">
      <c r="A13" s="71"/>
      <c r="B13" s="80" t="s">
        <v>158</v>
      </c>
      <c r="C13" s="80"/>
      <c r="D13" s="80"/>
      <c r="E13" s="80"/>
      <c r="F13" s="79"/>
      <c r="G13" s="80"/>
      <c r="H13" s="64">
        <v>213307</v>
      </c>
      <c r="I13" s="80"/>
      <c r="J13" s="64">
        <v>302807</v>
      </c>
      <c r="K13" s="64"/>
      <c r="L13" s="64">
        <v>50000</v>
      </c>
      <c r="M13" s="64"/>
      <c r="N13" s="64">
        <v>764604</v>
      </c>
      <c r="O13" s="64"/>
      <c r="P13" s="64">
        <v>526008</v>
      </c>
      <c r="Q13" s="120"/>
      <c r="R13" s="64">
        <v>1856726</v>
      </c>
      <c r="S13" s="64"/>
      <c r="T13" s="64"/>
    </row>
    <row r="14" spans="1:20" s="78" customFormat="1" ht="18" customHeight="1" x14ac:dyDescent="0.5">
      <c r="A14" s="71"/>
      <c r="B14" s="80" t="s">
        <v>128</v>
      </c>
      <c r="C14" s="80"/>
      <c r="D14" s="80"/>
      <c r="E14" s="80"/>
      <c r="F14" s="79">
        <v>17</v>
      </c>
      <c r="G14" s="80"/>
      <c r="H14" s="115">
        <v>0</v>
      </c>
      <c r="I14" s="116"/>
      <c r="J14" s="115">
        <v>0</v>
      </c>
      <c r="K14" s="117"/>
      <c r="L14" s="115">
        <v>0</v>
      </c>
      <c r="M14" s="64"/>
      <c r="N14" s="64">
        <v>-12159</v>
      </c>
      <c r="O14" s="64"/>
      <c r="P14" s="115">
        <v>0</v>
      </c>
      <c r="Q14" s="120"/>
      <c r="R14" s="64">
        <v>-12159</v>
      </c>
      <c r="S14" s="64"/>
      <c r="T14" s="64"/>
    </row>
    <row r="15" spans="1:20" s="78" customFormat="1" ht="18" customHeight="1" x14ac:dyDescent="0.5">
      <c r="A15" s="71"/>
      <c r="B15" s="80" t="s">
        <v>126</v>
      </c>
      <c r="C15" s="118"/>
      <c r="D15" s="80"/>
      <c r="E15" s="80"/>
      <c r="F15" s="79"/>
      <c r="G15" s="79"/>
      <c r="H15" s="119">
        <v>0</v>
      </c>
      <c r="I15" s="116"/>
      <c r="J15" s="119">
        <v>0</v>
      </c>
      <c r="K15" s="117"/>
      <c r="L15" s="119">
        <v>0</v>
      </c>
      <c r="M15" s="116"/>
      <c r="N15" s="90">
        <v>-187511</v>
      </c>
      <c r="O15" s="116"/>
      <c r="P15" s="126">
        <v>206856</v>
      </c>
      <c r="Q15" s="121"/>
      <c r="R15" s="90">
        <v>19345</v>
      </c>
      <c r="S15" s="94"/>
      <c r="T15" s="63"/>
    </row>
    <row r="16" spans="1:20" s="78" customFormat="1" ht="18" customHeight="1" thickBot="1" x14ac:dyDescent="0.55000000000000004">
      <c r="A16" s="71"/>
      <c r="B16" s="80" t="s">
        <v>187</v>
      </c>
      <c r="C16" s="118"/>
      <c r="D16" s="80"/>
      <c r="E16" s="80"/>
      <c r="F16" s="79"/>
      <c r="G16" s="80"/>
      <c r="H16" s="93">
        <v>213307</v>
      </c>
      <c r="I16" s="80"/>
      <c r="J16" s="93">
        <v>302807</v>
      </c>
      <c r="K16" s="64"/>
      <c r="L16" s="93">
        <v>50000</v>
      </c>
      <c r="M16" s="64"/>
      <c r="N16" s="93">
        <v>564934</v>
      </c>
      <c r="O16" s="94"/>
      <c r="P16" s="93">
        <v>732864</v>
      </c>
      <c r="Q16" s="63"/>
      <c r="R16" s="93">
        <v>1863912</v>
      </c>
      <c r="S16" s="63"/>
      <c r="T16" s="63"/>
    </row>
    <row r="17" spans="1:20" s="78" customFormat="1" ht="18" customHeight="1" thickTop="1" x14ac:dyDescent="0.5">
      <c r="A17" s="71"/>
      <c r="B17" s="80"/>
      <c r="C17" s="118"/>
      <c r="D17" s="80"/>
      <c r="E17" s="80"/>
      <c r="F17" s="79"/>
      <c r="G17" s="80"/>
      <c r="H17" s="63"/>
      <c r="I17" s="80"/>
      <c r="J17" s="63"/>
      <c r="K17" s="64"/>
      <c r="L17" s="63"/>
      <c r="M17" s="64"/>
      <c r="N17" s="63"/>
      <c r="O17" s="94"/>
      <c r="P17" s="63"/>
      <c r="Q17" s="63"/>
      <c r="R17" s="63"/>
      <c r="S17" s="63"/>
      <c r="T17" s="63"/>
    </row>
    <row r="18" spans="1:20" s="78" customFormat="1" ht="18" customHeight="1" x14ac:dyDescent="0.5">
      <c r="A18" s="80"/>
      <c r="B18" s="80" t="s">
        <v>140</v>
      </c>
      <c r="C18" s="80"/>
      <c r="D18" s="80"/>
      <c r="E18" s="80"/>
      <c r="F18" s="79"/>
      <c r="G18" s="80"/>
      <c r="H18" s="64">
        <v>213307</v>
      </c>
      <c r="I18" s="80"/>
      <c r="J18" s="64">
        <v>302807</v>
      </c>
      <c r="K18" s="64"/>
      <c r="L18" s="64">
        <v>50000</v>
      </c>
      <c r="M18" s="64"/>
      <c r="N18" s="64">
        <v>768573</v>
      </c>
      <c r="O18" s="64"/>
      <c r="P18" s="64">
        <v>526008</v>
      </c>
      <c r="Q18" s="114"/>
      <c r="R18" s="64">
        <v>1860695</v>
      </c>
    </row>
    <row r="19" spans="1:20" s="78" customFormat="1" ht="18" customHeight="1" x14ac:dyDescent="0.5">
      <c r="A19" s="80"/>
      <c r="B19" s="80" t="s">
        <v>128</v>
      </c>
      <c r="C19" s="80"/>
      <c r="D19" s="80"/>
      <c r="E19" s="80"/>
      <c r="F19" s="79">
        <v>17</v>
      </c>
      <c r="G19" s="80"/>
      <c r="H19" s="115">
        <v>0</v>
      </c>
      <c r="I19" s="116"/>
      <c r="J19" s="115">
        <v>0</v>
      </c>
      <c r="K19" s="117"/>
      <c r="L19" s="115">
        <v>0</v>
      </c>
      <c r="M19" s="64"/>
      <c r="N19" s="64">
        <v>-12159</v>
      </c>
      <c r="O19" s="64"/>
      <c r="P19" s="115">
        <v>0</v>
      </c>
      <c r="Q19" s="116"/>
      <c r="R19" s="64">
        <v>-12159</v>
      </c>
    </row>
    <row r="20" spans="1:20" s="78" customFormat="1" ht="18" customHeight="1" x14ac:dyDescent="0.5">
      <c r="A20" s="71"/>
      <c r="B20" s="80" t="s">
        <v>126</v>
      </c>
      <c r="C20" s="118"/>
      <c r="D20" s="80"/>
      <c r="E20" s="80"/>
      <c r="F20" s="79"/>
      <c r="G20" s="79"/>
      <c r="H20" s="119">
        <v>0</v>
      </c>
      <c r="I20" s="116"/>
      <c r="J20" s="119">
        <v>0</v>
      </c>
      <c r="K20" s="117"/>
      <c r="L20" s="119">
        <v>0</v>
      </c>
      <c r="M20" s="116"/>
      <c r="N20" s="90">
        <v>-37243</v>
      </c>
      <c r="O20" s="116"/>
      <c r="P20" s="119">
        <v>0</v>
      </c>
      <c r="Q20" s="116"/>
      <c r="R20" s="90">
        <v>-37243</v>
      </c>
    </row>
    <row r="21" spans="1:20" s="78" customFormat="1" ht="18" customHeight="1" thickBot="1" x14ac:dyDescent="0.55000000000000004">
      <c r="A21" s="71"/>
      <c r="B21" s="80" t="s">
        <v>186</v>
      </c>
      <c r="C21" s="118"/>
      <c r="D21" s="80"/>
      <c r="E21" s="80"/>
      <c r="F21" s="79"/>
      <c r="G21" s="80"/>
      <c r="H21" s="93">
        <v>213307</v>
      </c>
      <c r="I21" s="80"/>
      <c r="J21" s="93">
        <v>302807</v>
      </c>
      <c r="K21" s="64"/>
      <c r="L21" s="93">
        <v>50000</v>
      </c>
      <c r="M21" s="64"/>
      <c r="N21" s="93">
        <v>719171</v>
      </c>
      <c r="O21" s="94"/>
      <c r="P21" s="93">
        <v>526008</v>
      </c>
      <c r="Q21" s="114"/>
      <c r="R21" s="93">
        <v>1811293</v>
      </c>
    </row>
    <row r="22" spans="1:20" s="78" customFormat="1" ht="18" customHeight="1" thickTop="1" x14ac:dyDescent="0.5">
      <c r="A22" s="71"/>
      <c r="B22" s="80"/>
      <c r="C22" s="118"/>
      <c r="D22" s="80"/>
      <c r="E22" s="80"/>
      <c r="F22" s="129"/>
      <c r="G22" s="80"/>
      <c r="H22" s="63"/>
      <c r="I22" s="80"/>
      <c r="J22" s="63"/>
      <c r="K22" s="64"/>
      <c r="L22" s="63"/>
      <c r="M22" s="64"/>
      <c r="N22" s="63"/>
      <c r="O22" s="94"/>
      <c r="P22" s="63"/>
      <c r="Q22" s="114"/>
      <c r="R22" s="63"/>
    </row>
    <row r="23" spans="1:20" s="78" customFormat="1" ht="3.75" customHeight="1" x14ac:dyDescent="0.5">
      <c r="B23" s="97"/>
      <c r="F23" s="122"/>
      <c r="H23" s="27"/>
      <c r="I23" s="21"/>
      <c r="J23" s="27"/>
      <c r="K23" s="21"/>
      <c r="L23" s="27"/>
      <c r="M23" s="21"/>
      <c r="N23" s="27"/>
      <c r="O23" s="21"/>
      <c r="P23" s="27"/>
      <c r="Q23" s="21"/>
      <c r="R23" s="27"/>
    </row>
    <row r="24" spans="1:20" s="100" customFormat="1" ht="24.95" customHeight="1" x14ac:dyDescent="0.5">
      <c r="A24" s="99" t="s">
        <v>71</v>
      </c>
      <c r="B24" s="99"/>
      <c r="D24" s="99"/>
      <c r="F24" s="101"/>
      <c r="G24" s="101"/>
      <c r="H24" s="102"/>
      <c r="I24" s="102"/>
      <c r="J24" s="102"/>
      <c r="K24" s="103"/>
      <c r="L24" s="102"/>
      <c r="M24" s="102"/>
      <c r="N24" s="22"/>
      <c r="O24" s="103"/>
      <c r="P24" s="103"/>
      <c r="Q24" s="103"/>
      <c r="R24" s="103"/>
    </row>
    <row r="25" spans="1:20" ht="20.100000000000001" customHeight="1" x14ac:dyDescent="0.5">
      <c r="N25" s="74"/>
    </row>
    <row r="31" spans="1:20" ht="6" customHeight="1" x14ac:dyDescent="0.5"/>
    <row r="32" spans="1:20" ht="20.100000000000001" customHeight="1" x14ac:dyDescent="0.5">
      <c r="A32" s="104"/>
    </row>
    <row r="33" spans="1:18" ht="20.100000000000001" customHeight="1" x14ac:dyDescent="0.5">
      <c r="A33" s="206"/>
      <c r="B33" s="206"/>
      <c r="C33" s="206"/>
      <c r="D33" s="206"/>
      <c r="E33" s="206"/>
      <c r="F33" s="206"/>
      <c r="G33" s="206"/>
      <c r="H33" s="206"/>
      <c r="I33" s="206"/>
      <c r="J33" s="206"/>
      <c r="K33" s="206"/>
      <c r="L33" s="206"/>
      <c r="M33" s="206"/>
      <c r="N33" s="206"/>
    </row>
    <row r="34" spans="1:18" ht="20.100000000000001" customHeight="1" x14ac:dyDescent="0.5">
      <c r="A34" s="207"/>
      <c r="B34" s="207"/>
      <c r="C34" s="207"/>
      <c r="D34" s="207"/>
      <c r="E34" s="207"/>
      <c r="F34" s="207"/>
      <c r="G34" s="207"/>
      <c r="H34" s="207"/>
      <c r="I34" s="207"/>
      <c r="J34" s="207"/>
      <c r="K34" s="207"/>
      <c r="L34" s="207"/>
      <c r="M34" s="207"/>
      <c r="N34" s="207"/>
    </row>
    <row r="35" spans="1:18" ht="20.100000000000001" customHeight="1" x14ac:dyDescent="0.5">
      <c r="A35" s="207"/>
      <c r="B35" s="207"/>
      <c r="C35" s="207"/>
      <c r="D35" s="207"/>
      <c r="E35" s="207"/>
      <c r="F35" s="207"/>
      <c r="G35" s="207"/>
      <c r="H35" s="207"/>
      <c r="I35" s="207"/>
      <c r="J35" s="207"/>
      <c r="K35" s="207"/>
      <c r="L35" s="207"/>
      <c r="M35" s="207"/>
      <c r="N35" s="207"/>
    </row>
    <row r="36" spans="1:18" ht="20.100000000000001" customHeight="1" x14ac:dyDescent="0.5">
      <c r="A36" s="106"/>
      <c r="B36" s="106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77"/>
    </row>
    <row r="37" spans="1:18" ht="20.100000000000001" customHeight="1" x14ac:dyDescent="0.5">
      <c r="A37" s="107"/>
      <c r="B37" s="107"/>
      <c r="C37" s="107"/>
      <c r="D37" s="107"/>
      <c r="E37" s="107"/>
      <c r="F37" s="97"/>
      <c r="G37" s="97"/>
      <c r="H37" s="202"/>
      <c r="I37" s="202"/>
      <c r="J37" s="202"/>
      <c r="K37" s="202"/>
      <c r="L37" s="202"/>
      <c r="M37" s="202"/>
      <c r="N37" s="202"/>
      <c r="O37" s="202"/>
      <c r="P37" s="202"/>
      <c r="Q37" s="202"/>
      <c r="R37" s="202"/>
    </row>
    <row r="38" spans="1:18" ht="20.100000000000001" customHeight="1" x14ac:dyDescent="0.5">
      <c r="A38" s="107"/>
      <c r="B38" s="107"/>
      <c r="C38" s="107"/>
      <c r="D38" s="107"/>
      <c r="E38" s="107"/>
      <c r="F38" s="97"/>
      <c r="G38" s="97"/>
      <c r="H38" s="83"/>
      <c r="I38" s="83"/>
      <c r="J38" s="83"/>
      <c r="K38" s="83"/>
      <c r="L38" s="83"/>
      <c r="M38" s="83"/>
      <c r="N38" s="83"/>
      <c r="O38" s="71"/>
      <c r="P38" s="71"/>
      <c r="Q38" s="108"/>
      <c r="R38" s="71"/>
    </row>
    <row r="39" spans="1:18" ht="20.100000000000001" customHeight="1" x14ac:dyDescent="0.5">
      <c r="A39" s="107"/>
      <c r="B39" s="107"/>
      <c r="C39" s="107"/>
      <c r="D39" s="107"/>
      <c r="E39" s="107"/>
      <c r="F39" s="78"/>
      <c r="G39" s="97"/>
      <c r="H39" s="109"/>
      <c r="I39" s="108"/>
      <c r="J39" s="109"/>
      <c r="K39" s="108"/>
      <c r="L39" s="109"/>
      <c r="M39" s="108"/>
      <c r="N39" s="109"/>
      <c r="O39" s="110"/>
      <c r="P39" s="108"/>
      <c r="Q39" s="111"/>
      <c r="R39" s="112"/>
    </row>
    <row r="40" spans="1:18" ht="20.100000000000001" customHeight="1" x14ac:dyDescent="0.5">
      <c r="A40" s="203"/>
      <c r="B40" s="203"/>
      <c r="C40" s="203"/>
      <c r="D40" s="203"/>
      <c r="E40" s="203"/>
    </row>
    <row r="41" spans="1:18" ht="20.100000000000001" customHeight="1" x14ac:dyDescent="0.5">
      <c r="A41" s="203"/>
      <c r="B41" s="203"/>
      <c r="C41" s="203"/>
      <c r="D41" s="203"/>
      <c r="E41" s="203"/>
    </row>
  </sheetData>
  <mergeCells count="14">
    <mergeCell ref="H8:R8"/>
    <mergeCell ref="A3:R3"/>
    <mergeCell ref="A4:R4"/>
    <mergeCell ref="A5:R5"/>
    <mergeCell ref="A6:R6"/>
    <mergeCell ref="H7:R7"/>
    <mergeCell ref="A40:E40"/>
    <mergeCell ref="A41:E41"/>
    <mergeCell ref="L9:N9"/>
    <mergeCell ref="A12:E12"/>
    <mergeCell ref="A33:N33"/>
    <mergeCell ref="A34:N34"/>
    <mergeCell ref="A35:N35"/>
    <mergeCell ref="H37:R37"/>
  </mergeCells>
  <printOptions horizontalCentered="1"/>
  <pageMargins left="0.78740157480314965" right="0.59055118110236227" top="1.0629921259842521" bottom="0.98425196850393704" header="0.98425196850393704" footer="0.39370078740157483"/>
  <pageSetup paperSize="9" firstPageNumber="2" orientation="landscape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/>
  </sheetPr>
  <dimension ref="A1:N90"/>
  <sheetViews>
    <sheetView view="pageBreakPreview" zoomScaleNormal="85" zoomScaleSheetLayoutView="100" workbookViewId="0"/>
  </sheetViews>
  <sheetFormatPr defaultColWidth="9.140625" defaultRowHeight="20.100000000000001" customHeight="1" x14ac:dyDescent="0.5"/>
  <cols>
    <col min="1" max="4" width="1.7109375" style="2" customWidth="1"/>
    <col min="5" max="5" width="32.85546875" style="2" customWidth="1"/>
    <col min="6" max="6" width="6.7109375" style="3" customWidth="1"/>
    <col min="7" max="7" width="0.7109375" style="4" customWidth="1"/>
    <col min="8" max="8" width="10.85546875" style="4" customWidth="1"/>
    <col min="9" max="9" width="0.7109375" style="4" customWidth="1"/>
    <col min="10" max="10" width="10.85546875" style="4" customWidth="1"/>
    <col min="11" max="11" width="0.7109375" style="4" customWidth="1"/>
    <col min="12" max="12" width="10.85546875" style="4" customWidth="1"/>
    <col min="13" max="13" width="0.7109375" style="4" customWidth="1"/>
    <col min="14" max="14" width="11.5703125" style="2" customWidth="1"/>
    <col min="15" max="16384" width="9.140625" style="2"/>
  </cols>
  <sheetData>
    <row r="1" spans="1:14" ht="21.95" customHeight="1" x14ac:dyDescent="0.5">
      <c r="A1" s="151"/>
      <c r="B1" s="6"/>
      <c r="D1" s="6"/>
      <c r="F1" s="9"/>
      <c r="G1" s="10"/>
      <c r="H1" s="10"/>
      <c r="I1" s="10"/>
      <c r="J1" s="10"/>
      <c r="K1" s="10"/>
      <c r="L1" s="23"/>
      <c r="M1" s="24"/>
      <c r="N1" s="34" t="s">
        <v>99</v>
      </c>
    </row>
    <row r="2" spans="1:14" ht="21.95" customHeight="1" x14ac:dyDescent="0.5">
      <c r="A2" s="151"/>
      <c r="B2" s="6"/>
      <c r="D2" s="6"/>
      <c r="F2" s="9"/>
      <c r="G2" s="10"/>
      <c r="H2" s="10"/>
      <c r="I2" s="10"/>
      <c r="J2" s="10"/>
      <c r="K2" s="10"/>
      <c r="L2" s="23"/>
      <c r="M2" s="24"/>
      <c r="N2" s="52" t="s">
        <v>100</v>
      </c>
    </row>
    <row r="3" spans="1:14" ht="21.95" customHeight="1" x14ac:dyDescent="0.5">
      <c r="A3" s="193" t="s">
        <v>129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</row>
    <row r="4" spans="1:14" ht="21.95" customHeight="1" x14ac:dyDescent="0.5">
      <c r="A4" s="190" t="s">
        <v>79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</row>
    <row r="5" spans="1:14" ht="21.95" customHeight="1" x14ac:dyDescent="0.5">
      <c r="A5" s="190" t="s">
        <v>96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</row>
    <row r="6" spans="1:14" ht="21.95" customHeight="1" x14ac:dyDescent="0.5">
      <c r="A6" s="190" t="s">
        <v>185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</row>
    <row r="7" spans="1:14" ht="15" customHeight="1" x14ac:dyDescent="0.5">
      <c r="A7" s="134"/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</row>
    <row r="8" spans="1:14" ht="18.95" customHeight="1" x14ac:dyDescent="0.5">
      <c r="A8" s="134"/>
      <c r="B8" s="134"/>
      <c r="C8" s="134"/>
      <c r="D8" s="134"/>
      <c r="E8" s="134"/>
      <c r="F8" s="134"/>
      <c r="G8" s="134"/>
      <c r="H8" s="199" t="s">
        <v>108</v>
      </c>
      <c r="I8" s="199"/>
      <c r="J8" s="199"/>
      <c r="K8" s="199"/>
      <c r="L8" s="199"/>
      <c r="M8" s="199"/>
      <c r="N8" s="199"/>
    </row>
    <row r="9" spans="1:14" ht="18.95" customHeight="1" x14ac:dyDescent="0.5">
      <c r="A9" s="6" t="s">
        <v>22</v>
      </c>
      <c r="B9" s="6"/>
      <c r="D9" s="6"/>
      <c r="F9" s="7"/>
      <c r="H9" s="200" t="s">
        <v>73</v>
      </c>
      <c r="I9" s="200"/>
      <c r="J9" s="200"/>
      <c r="K9" s="3"/>
      <c r="L9" s="200" t="s">
        <v>74</v>
      </c>
      <c r="M9" s="200"/>
      <c r="N9" s="200"/>
    </row>
    <row r="10" spans="1:14" ht="18.95" customHeight="1" x14ac:dyDescent="0.5">
      <c r="A10" s="6"/>
      <c r="B10" s="6"/>
      <c r="D10" s="6"/>
      <c r="F10" s="9" t="s">
        <v>0</v>
      </c>
      <c r="H10" s="25" t="s">
        <v>155</v>
      </c>
      <c r="I10" s="9"/>
      <c r="J10" s="25" t="s">
        <v>139</v>
      </c>
      <c r="K10" s="9"/>
      <c r="L10" s="25" t="s">
        <v>155</v>
      </c>
      <c r="M10" s="9"/>
      <c r="N10" s="25" t="s">
        <v>139</v>
      </c>
    </row>
    <row r="11" spans="1:14" ht="18.95" customHeight="1" x14ac:dyDescent="0.5">
      <c r="A11" s="162" t="s">
        <v>93</v>
      </c>
      <c r="D11" s="6"/>
      <c r="F11" s="7"/>
      <c r="H11" s="163"/>
      <c r="I11" s="7"/>
      <c r="J11" s="163"/>
      <c r="K11" s="7"/>
      <c r="L11" s="163"/>
      <c r="M11" s="7"/>
      <c r="N11" s="163"/>
    </row>
    <row r="12" spans="1:14" ht="18.95" customHeight="1" x14ac:dyDescent="0.5">
      <c r="A12" s="8"/>
      <c r="B12" s="6" t="s">
        <v>124</v>
      </c>
      <c r="D12" s="6"/>
      <c r="F12" s="8"/>
      <c r="G12" s="8"/>
      <c r="H12" s="10">
        <v>-250561</v>
      </c>
      <c r="I12" s="10"/>
      <c r="J12" s="10">
        <v>-39043</v>
      </c>
      <c r="K12" s="10"/>
      <c r="L12" s="10">
        <v>-236481</v>
      </c>
      <c r="M12" s="10"/>
      <c r="N12" s="10">
        <v>-51852</v>
      </c>
    </row>
    <row r="13" spans="1:14" ht="18.95" customHeight="1" x14ac:dyDescent="0.5">
      <c r="B13" s="6" t="s">
        <v>142</v>
      </c>
      <c r="D13" s="6"/>
      <c r="F13" s="9"/>
      <c r="H13" s="10"/>
      <c r="I13" s="10"/>
      <c r="J13" s="10"/>
      <c r="K13" s="10"/>
      <c r="L13" s="10"/>
      <c r="M13" s="10"/>
      <c r="N13" s="10"/>
    </row>
    <row r="14" spans="1:14" ht="18.95" customHeight="1" x14ac:dyDescent="0.5">
      <c r="B14" s="6"/>
      <c r="C14" s="2" t="s">
        <v>143</v>
      </c>
      <c r="D14" s="6"/>
      <c r="F14" s="9"/>
      <c r="H14" s="10"/>
      <c r="I14" s="10"/>
      <c r="J14" s="10"/>
      <c r="K14" s="10"/>
      <c r="L14" s="10"/>
      <c r="M14" s="10"/>
      <c r="N14" s="10"/>
    </row>
    <row r="15" spans="1:14" ht="18.95" customHeight="1" x14ac:dyDescent="0.5">
      <c r="B15" s="6"/>
      <c r="C15" s="6" t="s">
        <v>192</v>
      </c>
      <c r="D15" s="6"/>
      <c r="F15" s="9"/>
      <c r="H15" s="2"/>
      <c r="I15" s="2"/>
      <c r="J15" s="2"/>
      <c r="K15" s="2"/>
      <c r="L15" s="2"/>
      <c r="M15" s="2"/>
    </row>
    <row r="16" spans="1:14" ht="18.95" customHeight="1" x14ac:dyDescent="0.5">
      <c r="B16" s="6"/>
      <c r="C16" s="6"/>
      <c r="D16" s="6" t="s">
        <v>193</v>
      </c>
      <c r="F16" s="9"/>
      <c r="H16" s="160">
        <v>1538</v>
      </c>
      <c r="I16" s="160"/>
      <c r="J16" s="10">
        <v>-354</v>
      </c>
      <c r="K16" s="160"/>
      <c r="L16" s="160">
        <v>1538</v>
      </c>
      <c r="M16" s="160"/>
      <c r="N16" s="10">
        <v>-354</v>
      </c>
    </row>
    <row r="17" spans="1:14" ht="18.95" customHeight="1" x14ac:dyDescent="0.5">
      <c r="C17" s="6" t="s">
        <v>52</v>
      </c>
      <c r="D17" s="6"/>
      <c r="F17" s="9"/>
      <c r="H17" s="160">
        <v>131434</v>
      </c>
      <c r="I17" s="160"/>
      <c r="J17" s="160">
        <v>121376</v>
      </c>
      <c r="K17" s="160"/>
      <c r="L17" s="160">
        <v>131771</v>
      </c>
      <c r="M17" s="160"/>
      <c r="N17" s="160">
        <v>120955</v>
      </c>
    </row>
    <row r="18" spans="1:14" ht="18.95" customHeight="1" x14ac:dyDescent="0.5">
      <c r="A18" s="1"/>
      <c r="C18" s="2" t="s">
        <v>188</v>
      </c>
      <c r="D18" s="6"/>
      <c r="F18" s="9"/>
      <c r="H18" s="62">
        <v>0</v>
      </c>
      <c r="I18" s="10"/>
      <c r="J18" s="160">
        <v>823</v>
      </c>
      <c r="K18" s="10"/>
      <c r="L18" s="62">
        <v>0</v>
      </c>
      <c r="M18" s="10"/>
      <c r="N18" s="160">
        <v>823</v>
      </c>
    </row>
    <row r="19" spans="1:14" ht="18.95" customHeight="1" x14ac:dyDescent="0.5">
      <c r="C19" s="6" t="s">
        <v>171</v>
      </c>
      <c r="D19" s="6"/>
      <c r="F19" s="9"/>
      <c r="H19" s="160"/>
      <c r="I19" s="160"/>
      <c r="J19" s="160"/>
      <c r="K19" s="160"/>
      <c r="L19" s="160"/>
      <c r="M19" s="160"/>
      <c r="N19" s="160"/>
    </row>
    <row r="20" spans="1:14" ht="18.95" customHeight="1" x14ac:dyDescent="0.5">
      <c r="A20" s="1"/>
      <c r="D20" s="6" t="s">
        <v>172</v>
      </c>
      <c r="F20" s="9"/>
      <c r="H20" s="160">
        <v>522</v>
      </c>
      <c r="I20" s="10"/>
      <c r="J20" s="160">
        <v>12223</v>
      </c>
      <c r="K20" s="10"/>
      <c r="L20" s="160">
        <v>520</v>
      </c>
      <c r="M20" s="10"/>
      <c r="N20" s="160">
        <v>12221</v>
      </c>
    </row>
    <row r="21" spans="1:14" ht="18" customHeight="1" x14ac:dyDescent="0.5">
      <c r="C21" s="2" t="s">
        <v>189</v>
      </c>
      <c r="D21" s="6"/>
      <c r="F21" s="9"/>
      <c r="H21" s="62">
        <v>0</v>
      </c>
      <c r="I21" s="10"/>
      <c r="J21" s="160">
        <v>18</v>
      </c>
      <c r="K21" s="160"/>
      <c r="L21" s="62">
        <v>0</v>
      </c>
      <c r="M21" s="160"/>
      <c r="N21" s="160">
        <v>18</v>
      </c>
    </row>
    <row r="22" spans="1:14" ht="18.95" customHeight="1" x14ac:dyDescent="0.5">
      <c r="A22" s="8"/>
      <c r="C22" s="6" t="s">
        <v>135</v>
      </c>
      <c r="D22" s="6"/>
      <c r="F22" s="9"/>
      <c r="H22" s="10"/>
      <c r="I22" s="10"/>
      <c r="J22" s="10"/>
      <c r="K22" s="10"/>
      <c r="L22" s="10"/>
      <c r="M22" s="10"/>
      <c r="N22" s="10"/>
    </row>
    <row r="23" spans="1:14" ht="18.95" customHeight="1" x14ac:dyDescent="0.5">
      <c r="D23" s="6" t="s">
        <v>53</v>
      </c>
      <c r="F23" s="9"/>
      <c r="H23" s="160">
        <v>4984</v>
      </c>
      <c r="I23" s="10"/>
      <c r="J23" s="160">
        <v>1219</v>
      </c>
      <c r="K23" s="160"/>
      <c r="L23" s="160">
        <v>4984</v>
      </c>
      <c r="M23" s="160"/>
      <c r="N23" s="160">
        <v>1219</v>
      </c>
    </row>
    <row r="24" spans="1:14" ht="18.95" customHeight="1" x14ac:dyDescent="0.5">
      <c r="C24" s="6" t="s">
        <v>144</v>
      </c>
      <c r="D24" s="6"/>
      <c r="F24" s="9"/>
      <c r="H24" s="10">
        <v>-1314</v>
      </c>
      <c r="I24" s="10"/>
      <c r="J24" s="10">
        <v>-35</v>
      </c>
      <c r="K24" s="10"/>
      <c r="L24" s="10">
        <v>-1314</v>
      </c>
      <c r="M24" s="10"/>
      <c r="N24" s="10">
        <v>-35</v>
      </c>
    </row>
    <row r="25" spans="1:14" ht="18.95" customHeight="1" x14ac:dyDescent="0.5">
      <c r="C25" s="6" t="s">
        <v>56</v>
      </c>
      <c r="D25" s="6"/>
      <c r="F25" s="9"/>
      <c r="H25" s="160">
        <v>13084</v>
      </c>
      <c r="I25" s="160"/>
      <c r="J25" s="160">
        <v>35229</v>
      </c>
      <c r="K25" s="160"/>
      <c r="L25" s="160">
        <v>13084</v>
      </c>
      <c r="M25" s="160"/>
      <c r="N25" s="160">
        <v>35229</v>
      </c>
    </row>
    <row r="26" spans="1:14" ht="18.95" customHeight="1" x14ac:dyDescent="0.5">
      <c r="C26" s="6" t="s">
        <v>174</v>
      </c>
      <c r="D26" s="6"/>
      <c r="F26" s="9"/>
      <c r="H26" s="62">
        <v>0</v>
      </c>
      <c r="I26" s="62"/>
      <c r="J26" s="62">
        <v>0</v>
      </c>
      <c r="K26" s="160"/>
      <c r="L26" s="10">
        <v>-9655</v>
      </c>
      <c r="M26" s="160"/>
      <c r="N26" s="62">
        <v>0</v>
      </c>
    </row>
    <row r="27" spans="1:14" ht="18.95" customHeight="1" x14ac:dyDescent="0.5">
      <c r="C27" s="6" t="s">
        <v>58</v>
      </c>
      <c r="D27" s="6"/>
      <c r="F27" s="9"/>
      <c r="H27" s="10">
        <v>-125</v>
      </c>
      <c r="I27" s="10"/>
      <c r="J27" s="10">
        <v>-165</v>
      </c>
      <c r="K27" s="10"/>
      <c r="L27" s="10">
        <v>-169</v>
      </c>
      <c r="M27" s="10"/>
      <c r="N27" s="10">
        <v>-205</v>
      </c>
    </row>
    <row r="28" spans="1:14" ht="18.95" customHeight="1" x14ac:dyDescent="0.5">
      <c r="C28" s="6" t="s">
        <v>35</v>
      </c>
      <c r="D28" s="6"/>
      <c r="F28" s="9"/>
      <c r="H28" s="160">
        <v>17326</v>
      </c>
      <c r="I28" s="160"/>
      <c r="J28" s="160">
        <v>13822</v>
      </c>
      <c r="K28" s="160"/>
      <c r="L28" s="160">
        <v>17326</v>
      </c>
      <c r="M28" s="160"/>
      <c r="N28" s="160">
        <v>13822</v>
      </c>
    </row>
    <row r="29" spans="1:14" ht="18.95" customHeight="1" x14ac:dyDescent="0.5">
      <c r="A29" s="8"/>
      <c r="B29" s="6" t="s">
        <v>109</v>
      </c>
      <c r="D29" s="6"/>
      <c r="F29" s="9"/>
      <c r="H29" s="10"/>
      <c r="I29" s="10"/>
      <c r="J29" s="10"/>
      <c r="K29" s="10"/>
      <c r="L29" s="10"/>
      <c r="M29" s="10"/>
      <c r="N29" s="10"/>
    </row>
    <row r="30" spans="1:14" ht="18.95" customHeight="1" x14ac:dyDescent="0.5">
      <c r="C30" s="6" t="s">
        <v>49</v>
      </c>
      <c r="D30" s="18"/>
      <c r="F30" s="9"/>
      <c r="H30" s="160">
        <v>151696</v>
      </c>
      <c r="I30" s="160"/>
      <c r="J30" s="160">
        <v>65738</v>
      </c>
      <c r="K30" s="160"/>
      <c r="L30" s="160">
        <v>152003</v>
      </c>
      <c r="M30" s="160"/>
      <c r="N30" s="160">
        <v>78707</v>
      </c>
    </row>
    <row r="31" spans="1:14" ht="18.95" customHeight="1" x14ac:dyDescent="0.5">
      <c r="C31" s="6" t="s">
        <v>67</v>
      </c>
      <c r="D31" s="18"/>
      <c r="F31" s="9"/>
      <c r="H31" s="10">
        <v>-35072</v>
      </c>
      <c r="I31" s="10"/>
      <c r="J31" s="10">
        <v>-108824</v>
      </c>
      <c r="K31" s="10"/>
      <c r="L31" s="10">
        <v>-35234</v>
      </c>
      <c r="M31" s="10"/>
      <c r="N31" s="10">
        <v>-111848</v>
      </c>
    </row>
    <row r="32" spans="1:14" ht="18.95" customHeight="1" x14ac:dyDescent="0.5">
      <c r="A32" s="8"/>
      <c r="C32" s="6" t="s">
        <v>59</v>
      </c>
      <c r="D32" s="18"/>
      <c r="F32" s="9"/>
      <c r="H32" s="10">
        <v>-8461</v>
      </c>
      <c r="I32" s="160"/>
      <c r="J32" s="10">
        <v>-7597</v>
      </c>
      <c r="K32" s="160"/>
      <c r="L32" s="10">
        <v>-8461</v>
      </c>
      <c r="M32" s="160"/>
      <c r="N32" s="10">
        <v>-7597</v>
      </c>
    </row>
    <row r="33" spans="1:14" ht="18.95" customHeight="1" x14ac:dyDescent="0.5">
      <c r="C33" s="6" t="s">
        <v>3</v>
      </c>
      <c r="D33" s="18"/>
      <c r="F33" s="9"/>
      <c r="H33" s="10">
        <v>-1424</v>
      </c>
      <c r="I33" s="10"/>
      <c r="J33" s="10">
        <v>-2134</v>
      </c>
      <c r="K33" s="10"/>
      <c r="L33" s="160">
        <v>28</v>
      </c>
      <c r="M33" s="10"/>
      <c r="N33" s="10">
        <v>-2139</v>
      </c>
    </row>
    <row r="34" spans="1:14" ht="18.95" customHeight="1" x14ac:dyDescent="0.5">
      <c r="C34" s="6" t="s">
        <v>38</v>
      </c>
      <c r="D34" s="18"/>
      <c r="F34" s="9"/>
      <c r="H34" s="160">
        <v>266</v>
      </c>
      <c r="I34" s="10"/>
      <c r="J34" s="160">
        <v>2487</v>
      </c>
      <c r="K34" s="10"/>
      <c r="L34" s="10">
        <v>-211</v>
      </c>
      <c r="M34" s="10"/>
      <c r="N34" s="160">
        <v>1873</v>
      </c>
    </row>
    <row r="35" spans="1:14" ht="18.95" customHeight="1" x14ac:dyDescent="0.5">
      <c r="B35" s="6" t="s">
        <v>110</v>
      </c>
      <c r="D35" s="18"/>
      <c r="F35" s="9"/>
      <c r="H35" s="10"/>
      <c r="I35" s="10"/>
      <c r="J35" s="10"/>
      <c r="K35" s="10"/>
      <c r="L35" s="10"/>
      <c r="M35" s="10"/>
      <c r="N35" s="10"/>
    </row>
    <row r="36" spans="1:14" ht="18.95" customHeight="1" x14ac:dyDescent="0.5">
      <c r="A36" s="1"/>
      <c r="C36" s="6" t="s">
        <v>50</v>
      </c>
      <c r="D36" s="18"/>
      <c r="F36" s="9"/>
      <c r="H36" s="10">
        <v>-133797</v>
      </c>
      <c r="I36" s="10"/>
      <c r="J36" s="10">
        <v>-9151</v>
      </c>
      <c r="K36" s="10"/>
      <c r="L36" s="10">
        <v>-124560</v>
      </c>
      <c r="M36" s="10"/>
      <c r="N36" s="160">
        <v>13208</v>
      </c>
    </row>
    <row r="37" spans="1:14" ht="18.95" customHeight="1" x14ac:dyDescent="0.5">
      <c r="C37" s="6" t="s">
        <v>8</v>
      </c>
      <c r="D37" s="18"/>
      <c r="F37" s="9"/>
      <c r="H37" s="10">
        <v>-4935</v>
      </c>
      <c r="I37" s="10"/>
      <c r="J37" s="10">
        <v>-4672</v>
      </c>
      <c r="K37" s="10"/>
      <c r="L37" s="10">
        <v>-6068</v>
      </c>
      <c r="M37" s="10"/>
      <c r="N37" s="10">
        <v>-1835</v>
      </c>
    </row>
    <row r="38" spans="1:14" ht="18.95" customHeight="1" x14ac:dyDescent="0.5">
      <c r="C38" s="6" t="s">
        <v>57</v>
      </c>
      <c r="D38" s="18"/>
      <c r="F38" s="9"/>
      <c r="H38" s="10">
        <v>-38719</v>
      </c>
      <c r="I38" s="10"/>
      <c r="J38" s="10">
        <v>-2637</v>
      </c>
      <c r="K38" s="10"/>
      <c r="L38" s="10">
        <v>-38719</v>
      </c>
      <c r="M38" s="10"/>
      <c r="N38" s="10">
        <v>-2637</v>
      </c>
    </row>
    <row r="39" spans="1:14" ht="18.95" customHeight="1" x14ac:dyDescent="0.5">
      <c r="D39" s="6"/>
      <c r="E39" s="8" t="s">
        <v>136</v>
      </c>
      <c r="F39" s="9"/>
      <c r="H39" s="164">
        <v>-153558</v>
      </c>
      <c r="I39" s="10"/>
      <c r="J39" s="51">
        <v>78323</v>
      </c>
      <c r="K39" s="10"/>
      <c r="L39" s="164">
        <v>-139618</v>
      </c>
      <c r="M39" s="10"/>
      <c r="N39" s="51">
        <v>99573</v>
      </c>
    </row>
    <row r="40" spans="1:14" ht="1.5" customHeight="1" x14ac:dyDescent="0.5">
      <c r="D40" s="6"/>
      <c r="E40" s="8"/>
      <c r="F40" s="9"/>
      <c r="H40" s="12"/>
      <c r="I40" s="10"/>
      <c r="J40" s="30"/>
      <c r="K40" s="10"/>
      <c r="L40" s="12"/>
      <c r="M40" s="10"/>
      <c r="N40" s="30"/>
    </row>
    <row r="41" spans="1:14" ht="24.95" customHeight="1" x14ac:dyDescent="0.5">
      <c r="A41" s="150" t="s">
        <v>71</v>
      </c>
      <c r="B41" s="6"/>
      <c r="C41" s="18"/>
      <c r="D41" s="18"/>
      <c r="E41" s="18"/>
      <c r="F41" s="9"/>
      <c r="H41" s="10"/>
      <c r="I41" s="10"/>
      <c r="J41" s="10"/>
      <c r="K41" s="10"/>
      <c r="L41" s="10"/>
      <c r="M41" s="10"/>
      <c r="N41" s="10"/>
    </row>
    <row r="42" spans="1:14" ht="21.95" customHeight="1" x14ac:dyDescent="0.5">
      <c r="A42" s="151"/>
      <c r="B42" s="6"/>
      <c r="D42" s="6"/>
      <c r="F42" s="9"/>
      <c r="G42" s="10"/>
      <c r="H42" s="10"/>
      <c r="I42" s="10"/>
      <c r="J42" s="10"/>
      <c r="K42" s="10"/>
      <c r="L42" s="23"/>
      <c r="M42" s="24"/>
      <c r="N42" s="34" t="s">
        <v>99</v>
      </c>
    </row>
    <row r="43" spans="1:14" ht="21.95" customHeight="1" x14ac:dyDescent="0.5">
      <c r="A43" s="151"/>
      <c r="B43" s="6"/>
      <c r="D43" s="6"/>
      <c r="F43" s="9"/>
      <c r="G43" s="10"/>
      <c r="H43" s="10"/>
      <c r="I43" s="10"/>
      <c r="J43" s="10"/>
      <c r="K43" s="10"/>
      <c r="L43" s="23"/>
      <c r="M43" s="24"/>
      <c r="N43" s="52" t="s">
        <v>100</v>
      </c>
    </row>
    <row r="44" spans="1:14" ht="21.95" customHeight="1" x14ac:dyDescent="0.5">
      <c r="A44" s="193" t="s">
        <v>168</v>
      </c>
      <c r="B44" s="194"/>
      <c r="C44" s="194"/>
      <c r="D44" s="194"/>
      <c r="E44" s="194"/>
      <c r="F44" s="194"/>
      <c r="G44" s="194"/>
      <c r="H44" s="194"/>
      <c r="I44" s="194"/>
      <c r="J44" s="194"/>
      <c r="K44" s="194"/>
      <c r="L44" s="194"/>
      <c r="M44" s="194"/>
      <c r="N44" s="194"/>
    </row>
    <row r="45" spans="1:14" ht="21.95" customHeight="1" x14ac:dyDescent="0.5">
      <c r="A45" s="190" t="s">
        <v>79</v>
      </c>
      <c r="B45" s="190"/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</row>
    <row r="46" spans="1:14" ht="21.95" customHeight="1" x14ac:dyDescent="0.5">
      <c r="A46" s="190" t="s">
        <v>97</v>
      </c>
      <c r="B46" s="190"/>
      <c r="C46" s="190"/>
      <c r="D46" s="190"/>
      <c r="E46" s="190"/>
      <c r="F46" s="190"/>
      <c r="G46" s="190"/>
      <c r="H46" s="190"/>
      <c r="I46" s="190"/>
      <c r="J46" s="190"/>
      <c r="K46" s="190"/>
      <c r="L46" s="190"/>
      <c r="M46" s="190"/>
      <c r="N46" s="190"/>
    </row>
    <row r="47" spans="1:14" ht="21.95" customHeight="1" x14ac:dyDescent="0.5">
      <c r="A47" s="190" t="s">
        <v>185</v>
      </c>
      <c r="B47" s="190"/>
      <c r="C47" s="190"/>
      <c r="D47" s="190"/>
      <c r="E47" s="190"/>
      <c r="F47" s="190"/>
      <c r="G47" s="190"/>
      <c r="H47" s="190"/>
      <c r="I47" s="190"/>
      <c r="J47" s="190"/>
      <c r="K47" s="190"/>
      <c r="L47" s="190"/>
      <c r="M47" s="190"/>
      <c r="N47" s="190"/>
    </row>
    <row r="48" spans="1:14" ht="12" customHeight="1" x14ac:dyDescent="0.5">
      <c r="A48" s="134"/>
      <c r="B48" s="134"/>
      <c r="C48" s="134"/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</row>
    <row r="49" spans="1:14" s="166" customFormat="1" ht="18" customHeight="1" x14ac:dyDescent="0.5">
      <c r="A49" s="165"/>
      <c r="B49" s="165"/>
      <c r="C49" s="165"/>
      <c r="D49" s="165"/>
      <c r="E49" s="165"/>
      <c r="F49" s="165"/>
      <c r="G49" s="165"/>
      <c r="H49" s="212" t="s">
        <v>108</v>
      </c>
      <c r="I49" s="212"/>
      <c r="J49" s="212"/>
      <c r="K49" s="212"/>
      <c r="L49" s="212"/>
      <c r="M49" s="212"/>
      <c r="N49" s="212"/>
    </row>
    <row r="50" spans="1:14" s="166" customFormat="1" ht="18" customHeight="1" x14ac:dyDescent="0.5">
      <c r="A50" s="167" t="s">
        <v>22</v>
      </c>
      <c r="B50" s="167"/>
      <c r="D50" s="167"/>
      <c r="F50" s="168"/>
      <c r="G50" s="169"/>
      <c r="H50" s="211" t="s">
        <v>73</v>
      </c>
      <c r="I50" s="211"/>
      <c r="J50" s="211"/>
      <c r="K50" s="170"/>
      <c r="L50" s="211" t="s">
        <v>74</v>
      </c>
      <c r="M50" s="211"/>
      <c r="N50" s="211"/>
    </row>
    <row r="51" spans="1:14" s="166" customFormat="1" ht="18" customHeight="1" x14ac:dyDescent="0.5">
      <c r="A51" s="167"/>
      <c r="B51" s="167"/>
      <c r="D51" s="167"/>
      <c r="F51" s="171" t="s">
        <v>0</v>
      </c>
      <c r="G51" s="169"/>
      <c r="H51" s="172" t="s">
        <v>155</v>
      </c>
      <c r="I51" s="171"/>
      <c r="J51" s="172" t="s">
        <v>139</v>
      </c>
      <c r="K51" s="171"/>
      <c r="L51" s="172" t="s">
        <v>155</v>
      </c>
      <c r="M51" s="171"/>
      <c r="N51" s="172" t="s">
        <v>139</v>
      </c>
    </row>
    <row r="52" spans="1:14" s="166" customFormat="1" ht="18" customHeight="1" x14ac:dyDescent="0.5">
      <c r="A52" s="173" t="s">
        <v>98</v>
      </c>
      <c r="D52" s="167"/>
      <c r="F52" s="171"/>
      <c r="G52" s="169"/>
      <c r="H52" s="169"/>
      <c r="I52" s="169"/>
      <c r="J52" s="169"/>
      <c r="K52" s="169"/>
      <c r="L52" s="169"/>
      <c r="M52" s="169"/>
      <c r="N52" s="169"/>
    </row>
    <row r="53" spans="1:14" s="166" customFormat="1" ht="18" customHeight="1" x14ac:dyDescent="0.5">
      <c r="A53" s="174"/>
      <c r="B53" s="166" t="s">
        <v>166</v>
      </c>
      <c r="D53" s="167"/>
      <c r="F53" s="171">
        <v>6</v>
      </c>
      <c r="G53" s="169"/>
      <c r="H53" s="62">
        <v>0</v>
      </c>
      <c r="I53" s="169"/>
      <c r="J53" s="62">
        <v>0</v>
      </c>
      <c r="K53" s="62"/>
      <c r="L53" s="60">
        <v>6500</v>
      </c>
      <c r="M53" s="62"/>
      <c r="N53" s="62">
        <v>0</v>
      </c>
    </row>
    <row r="54" spans="1:14" s="166" customFormat="1" ht="18" customHeight="1" x14ac:dyDescent="0.5">
      <c r="B54" s="167" t="s">
        <v>164</v>
      </c>
      <c r="D54" s="167"/>
      <c r="F54" s="171"/>
      <c r="G54" s="169"/>
      <c r="H54" s="62">
        <v>0</v>
      </c>
      <c r="I54" s="169"/>
      <c r="J54" s="62">
        <v>0</v>
      </c>
      <c r="K54" s="169"/>
      <c r="L54" s="62">
        <v>0</v>
      </c>
      <c r="M54" s="169"/>
      <c r="N54" s="175">
        <v>-3500</v>
      </c>
    </row>
    <row r="55" spans="1:14" s="166" customFormat="1" ht="18" customHeight="1" x14ac:dyDescent="0.5">
      <c r="B55" s="167" t="s">
        <v>160</v>
      </c>
      <c r="D55" s="167"/>
      <c r="F55" s="171"/>
      <c r="G55" s="169"/>
      <c r="H55" s="131">
        <v>1036</v>
      </c>
      <c r="I55" s="176"/>
      <c r="J55" s="131">
        <v>333</v>
      </c>
      <c r="K55" s="176"/>
      <c r="L55" s="177">
        <v>1036</v>
      </c>
      <c r="M55" s="176"/>
      <c r="N55" s="131">
        <v>333</v>
      </c>
    </row>
    <row r="56" spans="1:14" s="166" customFormat="1" ht="18" customHeight="1" x14ac:dyDescent="0.5">
      <c r="B56" s="167" t="s">
        <v>159</v>
      </c>
      <c r="D56" s="167"/>
      <c r="F56" s="171"/>
      <c r="G56" s="169"/>
      <c r="H56" s="175">
        <v>-191074</v>
      </c>
      <c r="I56" s="169"/>
      <c r="J56" s="175">
        <v>-91885</v>
      </c>
      <c r="K56" s="169"/>
      <c r="L56" s="175">
        <v>-191074</v>
      </c>
      <c r="M56" s="169"/>
      <c r="N56" s="175">
        <v>-91885</v>
      </c>
    </row>
    <row r="57" spans="1:14" s="166" customFormat="1" ht="18" customHeight="1" x14ac:dyDescent="0.5">
      <c r="B57" s="167" t="s">
        <v>173</v>
      </c>
      <c r="D57" s="167"/>
      <c r="F57" s="171"/>
      <c r="G57" s="169"/>
      <c r="H57" s="175">
        <v>-1863</v>
      </c>
      <c r="I57" s="169"/>
      <c r="J57" s="175">
        <v>-3107</v>
      </c>
      <c r="K57" s="169"/>
      <c r="L57" s="175">
        <v>-7463</v>
      </c>
      <c r="M57" s="169"/>
      <c r="N57" s="175">
        <v>-2954</v>
      </c>
    </row>
    <row r="58" spans="1:14" s="166" customFormat="1" ht="18" customHeight="1" x14ac:dyDescent="0.5">
      <c r="B58" s="167" t="s">
        <v>182</v>
      </c>
      <c r="D58" s="167"/>
      <c r="F58" s="171"/>
      <c r="G58" s="169"/>
      <c r="H58" s="62">
        <v>0</v>
      </c>
      <c r="I58" s="169"/>
      <c r="J58" s="62">
        <v>0</v>
      </c>
      <c r="K58" s="169"/>
      <c r="L58" s="131">
        <v>9655</v>
      </c>
      <c r="M58" s="169"/>
      <c r="N58" s="62">
        <v>0</v>
      </c>
    </row>
    <row r="59" spans="1:14" s="166" customFormat="1" ht="18" customHeight="1" x14ac:dyDescent="0.5">
      <c r="B59" s="167" t="s">
        <v>181</v>
      </c>
      <c r="D59" s="167"/>
      <c r="F59" s="171"/>
      <c r="G59" s="169"/>
      <c r="H59" s="178">
        <v>125</v>
      </c>
      <c r="I59" s="169"/>
      <c r="J59" s="178">
        <v>165</v>
      </c>
      <c r="K59" s="169"/>
      <c r="L59" s="178">
        <v>170</v>
      </c>
      <c r="M59" s="169"/>
      <c r="N59" s="178">
        <v>122</v>
      </c>
    </row>
    <row r="60" spans="1:14" s="166" customFormat="1" ht="18" customHeight="1" x14ac:dyDescent="0.5">
      <c r="C60" s="179" t="s">
        <v>61</v>
      </c>
      <c r="D60" s="167"/>
      <c r="F60" s="171"/>
      <c r="G60" s="169"/>
      <c r="H60" s="180">
        <v>-191776</v>
      </c>
      <c r="I60" s="175"/>
      <c r="J60" s="180">
        <v>-94494</v>
      </c>
      <c r="K60" s="175"/>
      <c r="L60" s="180">
        <v>-181176</v>
      </c>
      <c r="M60" s="175"/>
      <c r="N60" s="180">
        <v>-97884</v>
      </c>
    </row>
    <row r="61" spans="1:14" ht="3.75" customHeight="1" x14ac:dyDescent="0.5">
      <c r="C61" s="6"/>
      <c r="D61" s="6"/>
      <c r="F61" s="9"/>
      <c r="N61" s="4"/>
    </row>
    <row r="62" spans="1:14" s="166" customFormat="1" ht="18.75" customHeight="1" x14ac:dyDescent="0.5">
      <c r="A62" s="173" t="s">
        <v>25</v>
      </c>
      <c r="D62" s="167"/>
      <c r="F62" s="171"/>
      <c r="G62" s="169"/>
      <c r="H62" s="169"/>
      <c r="I62" s="169"/>
      <c r="J62" s="169"/>
      <c r="K62" s="169"/>
      <c r="L62" s="169"/>
      <c r="M62" s="169"/>
      <c r="N62" s="169"/>
    </row>
    <row r="63" spans="1:14" s="166" customFormat="1" ht="18" customHeight="1" x14ac:dyDescent="0.5">
      <c r="B63" s="166" t="s">
        <v>165</v>
      </c>
      <c r="D63" s="167"/>
      <c r="F63" s="171"/>
      <c r="G63" s="169"/>
      <c r="H63" s="181">
        <v>450000</v>
      </c>
      <c r="I63" s="169"/>
      <c r="J63" s="181">
        <v>1000000</v>
      </c>
      <c r="K63" s="169"/>
      <c r="L63" s="181">
        <v>450000</v>
      </c>
      <c r="M63" s="169"/>
      <c r="N63" s="181">
        <v>1000000</v>
      </c>
    </row>
    <row r="64" spans="1:14" s="166" customFormat="1" ht="18" customHeight="1" x14ac:dyDescent="0.5">
      <c r="B64" s="167" t="s">
        <v>177</v>
      </c>
      <c r="D64" s="167"/>
      <c r="F64" s="171"/>
      <c r="G64" s="169"/>
      <c r="H64" s="175">
        <v>-105000</v>
      </c>
      <c r="I64" s="169"/>
      <c r="J64" s="175">
        <v>-815000</v>
      </c>
      <c r="K64" s="169"/>
      <c r="L64" s="175">
        <v>-105000</v>
      </c>
      <c r="M64" s="169"/>
      <c r="N64" s="175">
        <v>-815000</v>
      </c>
    </row>
    <row r="65" spans="1:14" s="166" customFormat="1" ht="18" customHeight="1" x14ac:dyDescent="0.5">
      <c r="B65" s="166" t="s">
        <v>176</v>
      </c>
      <c r="D65" s="167"/>
      <c r="F65" s="171"/>
      <c r="G65" s="169"/>
      <c r="H65" s="181">
        <v>200000</v>
      </c>
      <c r="I65" s="169"/>
      <c r="J65" s="62">
        <v>0</v>
      </c>
      <c r="K65" s="169"/>
      <c r="L65" s="181">
        <v>200000</v>
      </c>
      <c r="M65" s="169"/>
      <c r="N65" s="62">
        <v>0</v>
      </c>
    </row>
    <row r="66" spans="1:14" s="166" customFormat="1" ht="18" customHeight="1" x14ac:dyDescent="0.5">
      <c r="B66" s="167" t="s">
        <v>178</v>
      </c>
      <c r="D66" s="167"/>
      <c r="F66" s="171"/>
      <c r="G66" s="169"/>
      <c r="H66" s="175">
        <v>-2292</v>
      </c>
      <c r="I66" s="169"/>
      <c r="J66" s="175">
        <v>-182311</v>
      </c>
      <c r="K66" s="169"/>
      <c r="L66" s="175">
        <v>-2292</v>
      </c>
      <c r="M66" s="169"/>
      <c r="N66" s="175">
        <v>-182311</v>
      </c>
    </row>
    <row r="67" spans="1:14" s="166" customFormat="1" ht="18" customHeight="1" x14ac:dyDescent="0.5">
      <c r="B67" s="167" t="s">
        <v>167</v>
      </c>
      <c r="D67" s="167"/>
      <c r="F67" s="171"/>
      <c r="G67" s="169"/>
      <c r="H67" s="175">
        <v>-13582</v>
      </c>
      <c r="I67" s="169"/>
      <c r="J67" s="62">
        <v>0</v>
      </c>
      <c r="K67" s="62"/>
      <c r="L67" s="175">
        <v>-13582</v>
      </c>
      <c r="M67" s="62"/>
      <c r="N67" s="62">
        <v>0</v>
      </c>
    </row>
    <row r="68" spans="1:14" s="166" customFormat="1" ht="18" customHeight="1" x14ac:dyDescent="0.5">
      <c r="B68" s="167" t="s">
        <v>130</v>
      </c>
      <c r="D68" s="167"/>
      <c r="F68" s="171">
        <v>17</v>
      </c>
      <c r="G68" s="169"/>
      <c r="H68" s="182">
        <v>-12159</v>
      </c>
      <c r="I68" s="176"/>
      <c r="J68" s="182">
        <v>-12159</v>
      </c>
      <c r="K68" s="176"/>
      <c r="L68" s="182">
        <v>-12159</v>
      </c>
      <c r="M68" s="176"/>
      <c r="N68" s="182">
        <v>-12159</v>
      </c>
    </row>
    <row r="69" spans="1:14" s="166" customFormat="1" ht="18" customHeight="1" x14ac:dyDescent="0.5">
      <c r="A69" s="179"/>
      <c r="B69" s="166" t="s">
        <v>94</v>
      </c>
      <c r="D69" s="167"/>
      <c r="F69" s="171"/>
      <c r="G69" s="169"/>
      <c r="H69" s="175">
        <v>-15744</v>
      </c>
      <c r="I69" s="175"/>
      <c r="J69" s="175">
        <v>-14197</v>
      </c>
      <c r="K69" s="175"/>
      <c r="L69" s="175">
        <v>-15744</v>
      </c>
      <c r="M69" s="175"/>
      <c r="N69" s="175">
        <v>-14197</v>
      </c>
    </row>
    <row r="70" spans="1:14" s="166" customFormat="1" ht="18" customHeight="1" x14ac:dyDescent="0.5">
      <c r="C70" s="179" t="s">
        <v>137</v>
      </c>
      <c r="D70" s="167"/>
      <c r="F70" s="171"/>
      <c r="G70" s="169"/>
      <c r="H70" s="183">
        <v>501223</v>
      </c>
      <c r="I70" s="169"/>
      <c r="J70" s="184">
        <v>-23667</v>
      </c>
      <c r="K70" s="169"/>
      <c r="L70" s="183">
        <v>501223</v>
      </c>
      <c r="M70" s="169"/>
      <c r="N70" s="184">
        <v>-23667</v>
      </c>
    </row>
    <row r="71" spans="1:14" ht="6" customHeight="1" x14ac:dyDescent="0.5">
      <c r="C71" s="6"/>
      <c r="D71" s="6"/>
      <c r="F71" s="9"/>
      <c r="N71" s="4"/>
    </row>
    <row r="72" spans="1:14" s="166" customFormat="1" ht="18" customHeight="1" x14ac:dyDescent="0.5">
      <c r="B72" s="166" t="s">
        <v>106</v>
      </c>
      <c r="C72" s="167"/>
      <c r="D72" s="167"/>
      <c r="F72" s="171"/>
      <c r="G72" s="169"/>
      <c r="H72" s="169"/>
      <c r="I72" s="169"/>
      <c r="J72" s="169"/>
      <c r="K72" s="169"/>
      <c r="L72" s="169"/>
      <c r="M72" s="169"/>
      <c r="N72" s="169"/>
    </row>
    <row r="73" spans="1:14" s="166" customFormat="1" ht="18" customHeight="1" x14ac:dyDescent="0.5">
      <c r="C73" s="167" t="s">
        <v>107</v>
      </c>
      <c r="D73" s="167"/>
      <c r="F73" s="171"/>
      <c r="G73" s="169"/>
      <c r="H73" s="60">
        <v>1551</v>
      </c>
      <c r="I73" s="169"/>
      <c r="J73" s="60">
        <v>-200</v>
      </c>
      <c r="K73" s="169"/>
      <c r="L73" s="60">
        <v>1551</v>
      </c>
      <c r="M73" s="169"/>
      <c r="N73" s="60">
        <v>-200</v>
      </c>
    </row>
    <row r="74" spans="1:14" s="166" customFormat="1" ht="18" customHeight="1" x14ac:dyDescent="0.5">
      <c r="B74" s="167" t="s">
        <v>70</v>
      </c>
      <c r="D74" s="167"/>
      <c r="F74" s="171"/>
      <c r="G74" s="169"/>
      <c r="H74" s="70">
        <v>1343</v>
      </c>
      <c r="I74" s="169"/>
      <c r="J74" s="180">
        <v>-2876</v>
      </c>
      <c r="K74" s="169"/>
      <c r="L74" s="69">
        <v>0</v>
      </c>
      <c r="M74" s="169"/>
      <c r="N74" s="61">
        <v>0</v>
      </c>
    </row>
    <row r="75" spans="1:14" ht="4.5" customHeight="1" x14ac:dyDescent="0.5">
      <c r="C75" s="6"/>
      <c r="D75" s="6"/>
      <c r="F75" s="9"/>
      <c r="J75" s="2"/>
      <c r="N75" s="4"/>
    </row>
    <row r="76" spans="1:14" s="166" customFormat="1" ht="18" customHeight="1" x14ac:dyDescent="0.5">
      <c r="B76" s="167" t="s">
        <v>179</v>
      </c>
      <c r="D76" s="167"/>
      <c r="F76" s="171"/>
      <c r="G76" s="169"/>
      <c r="H76" s="60">
        <v>158783</v>
      </c>
      <c r="I76" s="169"/>
      <c r="J76" s="60">
        <v>-42914</v>
      </c>
      <c r="K76" s="169"/>
      <c r="L76" s="60">
        <v>181980</v>
      </c>
      <c r="M76" s="169"/>
      <c r="N76" s="175">
        <v>-22178</v>
      </c>
    </row>
    <row r="77" spans="1:14" s="166" customFormat="1" ht="18" customHeight="1" x14ac:dyDescent="0.5">
      <c r="B77" s="167" t="s">
        <v>48</v>
      </c>
      <c r="D77" s="167"/>
      <c r="F77" s="171"/>
      <c r="G77" s="169"/>
      <c r="H77" s="59">
        <v>51293</v>
      </c>
      <c r="I77" s="60"/>
      <c r="J77" s="59">
        <v>90246</v>
      </c>
      <c r="K77" s="60"/>
      <c r="L77" s="59">
        <v>13691</v>
      </c>
      <c r="M77" s="60"/>
      <c r="N77" s="59">
        <v>32049</v>
      </c>
    </row>
    <row r="78" spans="1:14" s="166" customFormat="1" ht="18" customHeight="1" thickBot="1" x14ac:dyDescent="0.55000000000000004">
      <c r="B78" s="167" t="s">
        <v>47</v>
      </c>
      <c r="D78" s="167"/>
      <c r="F78" s="171"/>
      <c r="G78" s="169"/>
      <c r="H78" s="185">
        <v>210076</v>
      </c>
      <c r="I78" s="169"/>
      <c r="J78" s="185">
        <v>47332</v>
      </c>
      <c r="K78" s="169"/>
      <c r="L78" s="130">
        <v>195671</v>
      </c>
      <c r="M78" s="169"/>
      <c r="N78" s="186">
        <v>9871</v>
      </c>
    </row>
    <row r="79" spans="1:14" ht="4.5" customHeight="1" thickTop="1" x14ac:dyDescent="0.5">
      <c r="C79" s="6"/>
      <c r="D79" s="6"/>
      <c r="F79" s="9"/>
      <c r="N79" s="4"/>
    </row>
    <row r="80" spans="1:14" s="166" customFormat="1" ht="18" customHeight="1" x14ac:dyDescent="0.5">
      <c r="B80" s="179" t="s">
        <v>60</v>
      </c>
      <c r="C80" s="179"/>
      <c r="D80" s="179"/>
      <c r="E80" s="187"/>
      <c r="F80" s="170"/>
      <c r="G80" s="169"/>
      <c r="H80" s="169"/>
      <c r="I80" s="169"/>
      <c r="J80" s="169"/>
      <c r="K80" s="169"/>
      <c r="L80" s="169"/>
      <c r="M80" s="169"/>
      <c r="N80" s="169"/>
    </row>
    <row r="81" spans="1:14" s="166" customFormat="1" ht="18" customHeight="1" x14ac:dyDescent="0.5">
      <c r="B81" s="187"/>
      <c r="C81" s="179" t="s">
        <v>54</v>
      </c>
      <c r="D81" s="179"/>
      <c r="E81" s="187"/>
      <c r="F81" s="170"/>
      <c r="G81" s="169"/>
      <c r="H81" s="169"/>
      <c r="I81" s="169"/>
      <c r="J81" s="169"/>
      <c r="K81" s="169"/>
      <c r="L81" s="169"/>
      <c r="M81" s="169"/>
      <c r="N81" s="169"/>
    </row>
    <row r="82" spans="1:14" s="166" customFormat="1" ht="18" customHeight="1" x14ac:dyDescent="0.5">
      <c r="D82" s="167" t="s">
        <v>55</v>
      </c>
      <c r="E82" s="187"/>
      <c r="F82" s="170"/>
      <c r="G82" s="169"/>
      <c r="H82" s="169"/>
      <c r="I82" s="169"/>
      <c r="J82" s="169"/>
      <c r="K82" s="169"/>
      <c r="L82" s="169"/>
      <c r="M82" s="169"/>
      <c r="N82" s="169"/>
    </row>
    <row r="83" spans="1:14" s="166" customFormat="1" ht="18" customHeight="1" x14ac:dyDescent="0.5">
      <c r="E83" s="166" t="s">
        <v>161</v>
      </c>
      <c r="F83" s="170"/>
      <c r="G83" s="169"/>
      <c r="H83" s="58">
        <v>14664</v>
      </c>
      <c r="I83" s="169"/>
      <c r="J83" s="58">
        <v>13455</v>
      </c>
      <c r="K83" s="169"/>
      <c r="L83" s="58">
        <v>14664</v>
      </c>
      <c r="M83" s="181"/>
      <c r="N83" s="181">
        <v>13455</v>
      </c>
    </row>
    <row r="84" spans="1:14" s="166" customFormat="1" ht="18" customHeight="1" x14ac:dyDescent="0.5">
      <c r="D84" s="166" t="s">
        <v>162</v>
      </c>
      <c r="E84" s="187"/>
      <c r="F84" s="170"/>
      <c r="G84" s="169"/>
      <c r="H84" s="58"/>
      <c r="I84" s="169"/>
      <c r="J84" s="58"/>
      <c r="K84" s="181"/>
      <c r="L84" s="181"/>
      <c r="M84" s="181"/>
      <c r="N84" s="181"/>
    </row>
    <row r="85" spans="1:14" s="166" customFormat="1" ht="18" customHeight="1" x14ac:dyDescent="0.5">
      <c r="E85" s="166" t="s">
        <v>163</v>
      </c>
      <c r="F85" s="170"/>
      <c r="G85" s="169"/>
      <c r="H85" s="58">
        <v>9429</v>
      </c>
      <c r="I85" s="169"/>
      <c r="J85" s="62">
        <v>0</v>
      </c>
      <c r="K85" s="62"/>
      <c r="L85" s="58">
        <v>9429</v>
      </c>
      <c r="M85" s="62"/>
      <c r="N85" s="62">
        <v>0</v>
      </c>
    </row>
    <row r="86" spans="1:14" ht="2.25" customHeight="1" x14ac:dyDescent="0.5">
      <c r="E86" s="1"/>
      <c r="H86" s="28"/>
      <c r="J86" s="28"/>
      <c r="K86" s="160"/>
      <c r="L86" s="160"/>
      <c r="M86" s="160"/>
      <c r="N86" s="160"/>
    </row>
    <row r="87" spans="1:14" s="150" customFormat="1" ht="24.95" customHeight="1" x14ac:dyDescent="0.5">
      <c r="A87" s="150" t="s">
        <v>71</v>
      </c>
      <c r="F87" s="133"/>
      <c r="G87" s="188"/>
      <c r="H87" s="188"/>
      <c r="I87" s="188"/>
      <c r="J87" s="188"/>
      <c r="K87" s="188"/>
      <c r="L87" s="188"/>
      <c r="M87" s="188"/>
    </row>
    <row r="89" spans="1:14" ht="20.100000000000001" customHeight="1" x14ac:dyDescent="0.5">
      <c r="H89" s="35">
        <v>0</v>
      </c>
      <c r="J89" s="35"/>
      <c r="L89" s="35">
        <v>0</v>
      </c>
      <c r="N89" s="35"/>
    </row>
    <row r="90" spans="1:14" ht="20.100000000000001" customHeight="1" x14ac:dyDescent="0.5">
      <c r="J90" s="128"/>
    </row>
  </sheetData>
  <mergeCells count="14">
    <mergeCell ref="H50:J50"/>
    <mergeCell ref="L50:N50"/>
    <mergeCell ref="A3:N3"/>
    <mergeCell ref="A4:N4"/>
    <mergeCell ref="A5:N5"/>
    <mergeCell ref="A6:N6"/>
    <mergeCell ref="H8:N8"/>
    <mergeCell ref="H9:J9"/>
    <mergeCell ref="L9:N9"/>
    <mergeCell ref="A44:N44"/>
    <mergeCell ref="A45:N45"/>
    <mergeCell ref="A46:N46"/>
    <mergeCell ref="A47:N47"/>
    <mergeCell ref="H49:N49"/>
  </mergeCells>
  <printOptions horizontalCentered="1"/>
  <pageMargins left="0.9055118110236221" right="0.59055118110236227" top="0.51181102362204722" bottom="1.1811023622047245" header="0.51181102362204722" footer="1.1811023622047245"/>
  <pageSetup paperSize="9" scale="98" firstPageNumber="2" orientation="portrait" useFirstPageNumber="1" r:id="rId1"/>
  <rowBreaks count="1" manualBreakCount="1">
    <brk id="4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งบแสดงฐานะการเงิน </vt:lpstr>
      <vt:lpstr>งบกำไรขาดทุนเบ็ดเสร็จ</vt:lpstr>
      <vt:lpstr>ส่วนของผู้ถือหุ้น</vt:lpstr>
      <vt:lpstr>ส่วนของผู้ถือหุ้น (ต่อ)</vt:lpstr>
      <vt:lpstr>งบกระแสเงินสด</vt:lpstr>
      <vt:lpstr>งบกระแสเงินสด!Print_Area</vt:lpstr>
      <vt:lpstr>งบกำไรขาดทุนเบ็ดเสร็จ!Print_Area</vt:lpstr>
      <vt:lpstr>ส่วนของผู้ถือหุ้น!Print_Area</vt:lpstr>
      <vt:lpstr>'ส่วนของผู้ถือหุ้น (ต่อ)'!Print_Area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Nuttaporn Posrida</cp:lastModifiedBy>
  <cp:lastPrinted>2020-11-04T08:19:11Z</cp:lastPrinted>
  <dcterms:created xsi:type="dcterms:W3CDTF">2001-07-24T07:04:44Z</dcterms:created>
  <dcterms:modified xsi:type="dcterms:W3CDTF">2020-11-11T04:39:13Z</dcterms:modified>
</cp:coreProperties>
</file>