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7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O:\Audit-6\On Job\MANAGERJOB-03\2025\1.กลุ่มงานบริษัทมหาชน บริษัทจำกัดและอื่นๆ\2025_OGC\5_COMPLETION\FS\CONVERT FILE\"/>
    </mc:Choice>
  </mc:AlternateContent>
  <xr:revisionPtr revIDLastSave="0" documentId="13_ncr:1_{B9CF53BB-069F-405D-AF74-8D52A6D832F7}" xr6:coauthVersionLast="47" xr6:coauthVersionMax="47" xr10:uidLastSave="{00000000-0000-0000-0000-000000000000}"/>
  <bookViews>
    <workbookView xWindow="-110" yWindow="-110" windowWidth="19420" windowHeight="11500" tabRatio="880" xr2:uid="{00000000-000D-0000-FFFF-FFFF00000000}"/>
  </bookViews>
  <sheets>
    <sheet name="งบแสดงฐานะการเงิน" sheetId="1" r:id="rId1"/>
    <sheet name="งบกำไรขาดทุนเบ็ดเสร็จ" sheetId="13" r:id="rId2"/>
    <sheet name="ส่วนของผู้ถือหุ้น" sheetId="16" r:id="rId3"/>
    <sheet name="ส่วนของผู้ถือหุ้น (ต่อ)" sheetId="15" r:id="rId4"/>
    <sheet name="งบกระแสเงินสด" sheetId="5" r:id="rId5"/>
  </sheets>
  <definedNames>
    <definedName name="\0" localSheetId="1">#REF!</definedName>
    <definedName name="\0" localSheetId="2">#REF!</definedName>
    <definedName name="\0" localSheetId="3">#REF!</definedName>
    <definedName name="\0">#REF!</definedName>
    <definedName name="\a" localSheetId="1">#REF!</definedName>
    <definedName name="\a" localSheetId="2">#REF!</definedName>
    <definedName name="\a" localSheetId="3">#REF!</definedName>
    <definedName name="\a">#REF!</definedName>
    <definedName name="\b" localSheetId="1">#REF!</definedName>
    <definedName name="\b" localSheetId="2">#REF!</definedName>
    <definedName name="\b" localSheetId="3">#REF!</definedName>
    <definedName name="\b">#REF!</definedName>
    <definedName name="\c" localSheetId="1">#REF!</definedName>
    <definedName name="\c" localSheetId="2">#REF!</definedName>
    <definedName name="\c" localSheetId="3">#REF!</definedName>
    <definedName name="\c">#REF!</definedName>
    <definedName name="\d" localSheetId="1">#REF!</definedName>
    <definedName name="\d" localSheetId="2">#REF!</definedName>
    <definedName name="\d" localSheetId="3">#REF!</definedName>
    <definedName name="\d">#REF!</definedName>
    <definedName name="\e" localSheetId="1">#REF!</definedName>
    <definedName name="\e" localSheetId="2">#REF!</definedName>
    <definedName name="\e" localSheetId="3">#REF!</definedName>
    <definedName name="\e">#REF!</definedName>
    <definedName name="\f" localSheetId="1">#REF!</definedName>
    <definedName name="\f" localSheetId="2">#REF!</definedName>
    <definedName name="\f" localSheetId="3">#REF!</definedName>
    <definedName name="\f">#REF!</definedName>
    <definedName name="\g" localSheetId="1">#REF!</definedName>
    <definedName name="\g" localSheetId="2">#REF!</definedName>
    <definedName name="\g" localSheetId="3">#REF!</definedName>
    <definedName name="\g">#REF!</definedName>
    <definedName name="\h" localSheetId="1">#REF!</definedName>
    <definedName name="\h" localSheetId="2">#REF!</definedName>
    <definedName name="\h" localSheetId="3">#REF!</definedName>
    <definedName name="\h">#REF!</definedName>
    <definedName name="\i" localSheetId="1">#REF!</definedName>
    <definedName name="\i" localSheetId="2">#REF!</definedName>
    <definedName name="\i" localSheetId="3">#REF!</definedName>
    <definedName name="\i">#REF!</definedName>
    <definedName name="\j" localSheetId="1">#REF!</definedName>
    <definedName name="\j" localSheetId="2">#REF!</definedName>
    <definedName name="\j" localSheetId="3">#REF!</definedName>
    <definedName name="\j">#REF!</definedName>
    <definedName name="____________________f123" localSheetId="1">#REF!</definedName>
    <definedName name="____________________f123" localSheetId="2">#REF!</definedName>
    <definedName name="____________________f123" localSheetId="3">#REF!</definedName>
    <definedName name="____________________f123">#REF!</definedName>
    <definedName name="___________________f123" localSheetId="1">#REF!</definedName>
    <definedName name="___________________f123" localSheetId="2">#REF!</definedName>
    <definedName name="___________________f123" localSheetId="3">#REF!</definedName>
    <definedName name="___________________f123">#REF!</definedName>
    <definedName name="__________________f123" localSheetId="1">#REF!</definedName>
    <definedName name="__________________f123" localSheetId="2">#REF!</definedName>
    <definedName name="__________________f123" localSheetId="3">#REF!</definedName>
    <definedName name="__________________f123">#REF!</definedName>
    <definedName name="_________________f123" localSheetId="1">#REF!</definedName>
    <definedName name="_________________f123" localSheetId="2">#REF!</definedName>
    <definedName name="_________________f123" localSheetId="3">#REF!</definedName>
    <definedName name="_________________f123">#REF!</definedName>
    <definedName name="________________f123" localSheetId="1">#REF!</definedName>
    <definedName name="________________f123" localSheetId="2">#REF!</definedName>
    <definedName name="________________f123" localSheetId="3">#REF!</definedName>
    <definedName name="________________f123">#REF!</definedName>
    <definedName name="_______________f123" localSheetId="1">#REF!</definedName>
    <definedName name="_______________f123" localSheetId="2">#REF!</definedName>
    <definedName name="_______________f123" localSheetId="3">#REF!</definedName>
    <definedName name="_______________f123">#REF!</definedName>
    <definedName name="______________f123" localSheetId="1">#REF!</definedName>
    <definedName name="______________f123" localSheetId="2">#REF!</definedName>
    <definedName name="______________f123" localSheetId="3">#REF!</definedName>
    <definedName name="______________f123">#REF!</definedName>
    <definedName name="_____________f123" localSheetId="1">#REF!</definedName>
    <definedName name="_____________f123" localSheetId="2">#REF!</definedName>
    <definedName name="_____________f123" localSheetId="3">#REF!</definedName>
    <definedName name="_____________f123">#REF!</definedName>
    <definedName name="____________f123" localSheetId="1">#REF!</definedName>
    <definedName name="____________f123" localSheetId="2">#REF!</definedName>
    <definedName name="____________f123" localSheetId="3">#REF!</definedName>
    <definedName name="____________f123">#REF!</definedName>
    <definedName name="___________f123" localSheetId="1">#REF!</definedName>
    <definedName name="___________f123" localSheetId="2">#REF!</definedName>
    <definedName name="___________f123" localSheetId="3">#REF!</definedName>
    <definedName name="___________f123">#REF!</definedName>
    <definedName name="__________f123" localSheetId="1">#REF!</definedName>
    <definedName name="__________f123" localSheetId="2">#REF!</definedName>
    <definedName name="__________f123" localSheetId="3">#REF!</definedName>
    <definedName name="__________f123">#REF!</definedName>
    <definedName name="_________f123" localSheetId="1">#REF!</definedName>
    <definedName name="_________f123" localSheetId="2">#REF!</definedName>
    <definedName name="_________f123" localSheetId="3">#REF!</definedName>
    <definedName name="_________f123">#REF!</definedName>
    <definedName name="________f123" localSheetId="1">#REF!</definedName>
    <definedName name="________f123" localSheetId="2">#REF!</definedName>
    <definedName name="________f123" localSheetId="3">#REF!</definedName>
    <definedName name="________f123">#REF!</definedName>
    <definedName name="_______f123" localSheetId="1">#REF!</definedName>
    <definedName name="_______f123" localSheetId="2">#REF!</definedName>
    <definedName name="_______f123" localSheetId="3">#REF!</definedName>
    <definedName name="_______f123">#REF!</definedName>
    <definedName name="______f123" localSheetId="1">#REF!</definedName>
    <definedName name="______f123" localSheetId="2">#REF!</definedName>
    <definedName name="______f123" localSheetId="3">#REF!</definedName>
    <definedName name="______f123">#REF!</definedName>
    <definedName name="_____f123" localSheetId="1">#REF!</definedName>
    <definedName name="_____f123" localSheetId="2">#REF!</definedName>
    <definedName name="_____f123" localSheetId="3">#REF!</definedName>
    <definedName name="_____f123">#REF!</definedName>
    <definedName name="____f123" localSheetId="1">#REF!</definedName>
    <definedName name="____f123" localSheetId="2">#REF!</definedName>
    <definedName name="____f123" localSheetId="3">#REF!</definedName>
    <definedName name="____f123">#REF!</definedName>
    <definedName name="___f123" localSheetId="1">#REF!</definedName>
    <definedName name="___f123" localSheetId="2">#REF!</definedName>
    <definedName name="___f123" localSheetId="3">#REF!</definedName>
    <definedName name="___f123">#REF!</definedName>
    <definedName name="__f123" localSheetId="1">#REF!</definedName>
    <definedName name="__f123" localSheetId="2">#REF!</definedName>
    <definedName name="__f123" localSheetId="3">#REF!</definedName>
    <definedName name="__f123">#REF!</definedName>
    <definedName name="_10">#REF!</definedName>
    <definedName name="_14401">#N/A</definedName>
    <definedName name="_2" localSheetId="1">#REF!</definedName>
    <definedName name="_2" localSheetId="2">#REF!</definedName>
    <definedName name="_2" localSheetId="3">#REF!</definedName>
    <definedName name="_2">#REF!</definedName>
    <definedName name="_20">#REF!</definedName>
    <definedName name="_3">#N/A</definedName>
    <definedName name="_30">#REF!</definedName>
    <definedName name="_40">#REF!</definedName>
    <definedName name="_5">#N/A</definedName>
    <definedName name="_50">#REF!</definedName>
    <definedName name="_70">#REF!</definedName>
    <definedName name="_80">#REF!</definedName>
    <definedName name="_A">#REF!</definedName>
    <definedName name="_A10">#REF!</definedName>
    <definedName name="_A20">#REF!</definedName>
    <definedName name="_A30">#REF!</definedName>
    <definedName name="_A40">#REF!</definedName>
    <definedName name="_A70">#REF!</definedName>
    <definedName name="_A80">#REF!</definedName>
    <definedName name="_AA">#REF!</definedName>
    <definedName name="_AB1">#REF!</definedName>
    <definedName name="_AB2">#REF!</definedName>
    <definedName name="_ABB">#REF!</definedName>
    <definedName name="_AC1">#REF!</definedName>
    <definedName name="_AC11">#REF!</definedName>
    <definedName name="_AC12">#REF!</definedName>
    <definedName name="_AC13">#REF!</definedName>
    <definedName name="_ACC">#REF!</definedName>
    <definedName name="_ADD">#REF!</definedName>
    <definedName name="_AEE">#REF!</definedName>
    <definedName name="_AF">#REF!</definedName>
    <definedName name="_AFF">#REF!</definedName>
    <definedName name="_AL">#REF!</definedName>
    <definedName name="_AM2">#REF!</definedName>
    <definedName name="_AM3">#REF!</definedName>
    <definedName name="_AM4">#REF!</definedName>
    <definedName name="_AM5">#REF!</definedName>
    <definedName name="_AN1">#REF!</definedName>
    <definedName name="_AN2">#REF!</definedName>
    <definedName name="_AU1">#REF!</definedName>
    <definedName name="_AU2">#REF!</definedName>
    <definedName name="_AU3">#REF!</definedName>
    <definedName name="_AU4">#REF!</definedName>
    <definedName name="_AU5">#REF!</definedName>
    <definedName name="_AZ3">#REF!</definedName>
    <definedName name="_B1">#REF!</definedName>
    <definedName name="_B2">#REF!</definedName>
    <definedName name="_BB">#REF!</definedName>
    <definedName name="_C1">#REF!</definedName>
    <definedName name="_C11">#REF!</definedName>
    <definedName name="_C12">#REF!</definedName>
    <definedName name="_C13">#REF!</definedName>
    <definedName name="_CC">#REF!</definedName>
    <definedName name="_DD">#REF!</definedName>
    <definedName name="_EE">#REF!</definedName>
    <definedName name="_F">#REF!</definedName>
    <definedName name="_f123" localSheetId="1">#REF!</definedName>
    <definedName name="_f123" localSheetId="2">#REF!</definedName>
    <definedName name="_f123" localSheetId="3">#REF!</definedName>
    <definedName name="_f123">#REF!</definedName>
    <definedName name="_FF">#REF!</definedName>
    <definedName name="_Fill" localSheetId="1" hidden="1">#REF!</definedName>
    <definedName name="_Fill" localSheetId="2" hidden="1">#REF!</definedName>
    <definedName name="_Fill" localSheetId="3" hidden="1">#REF!</definedName>
    <definedName name="_Fill" hidden="1">#REF!</definedName>
    <definedName name="_Key1" localSheetId="1" hidden="1">#REF!</definedName>
    <definedName name="_Key1" localSheetId="2" hidden="1">#REF!</definedName>
    <definedName name="_Key1" localSheetId="3" hidden="1">#REF!</definedName>
    <definedName name="_Key1" hidden="1">#REF!</definedName>
    <definedName name="_Key2" localSheetId="1" hidden="1">#REF!</definedName>
    <definedName name="_Key2" localSheetId="2" hidden="1">#REF!</definedName>
    <definedName name="_Key2" localSheetId="3" hidden="1">#REF!</definedName>
    <definedName name="_Key2" hidden="1">#REF!</definedName>
    <definedName name="_L">#REF!</definedName>
    <definedName name="_M1">#REF!</definedName>
    <definedName name="_M2">#REF!</definedName>
    <definedName name="_M3">#REF!</definedName>
    <definedName name="_M5">#REF!</definedName>
    <definedName name="_N1">#REF!</definedName>
    <definedName name="_N2">#REF!</definedName>
    <definedName name="_Order1" hidden="1">255</definedName>
    <definedName name="_Order2" hidden="1">255</definedName>
    <definedName name="_Parse_Out" localSheetId="1" hidden="1">#REF!</definedName>
    <definedName name="_Parse_Out" localSheetId="3" hidden="1">#REF!</definedName>
    <definedName name="_Parse_Out" hidden="1">#REF!</definedName>
    <definedName name="_U">#REF!</definedName>
    <definedName name="_U1">#REF!</definedName>
    <definedName name="_U2">#REF!</definedName>
    <definedName name="_U3">#REF!</definedName>
    <definedName name="_U4">#REF!</definedName>
    <definedName name="_U5">#REF!</definedName>
    <definedName name="_U7">#REF!</definedName>
    <definedName name="_Z3">#REF!</definedName>
    <definedName name="A" localSheetId="1">#REF!</definedName>
    <definedName name="A" localSheetId="2">#REF!</definedName>
    <definedName name="A" localSheetId="3">#REF!</definedName>
    <definedName name="A">#REF!</definedName>
    <definedName name="A_column">#REF!</definedName>
    <definedName name="aa" localSheetId="2" hidden="1">{"'Model'!$A$1:$N$53"}</definedName>
    <definedName name="aa" localSheetId="3" hidden="1">{"'Model'!$A$1:$N$53"}</definedName>
    <definedName name="aa" hidden="1">{"'Model'!$A$1:$N$53"}</definedName>
    <definedName name="AAA" localSheetId="1">#REF!</definedName>
    <definedName name="AAA" localSheetId="2">#REF!</definedName>
    <definedName name="AAA" localSheetId="3">#REF!</definedName>
    <definedName name="AAA">#REF!</definedName>
    <definedName name="aaaa" localSheetId="1">#REF!</definedName>
    <definedName name="aaaa" localSheetId="2">#REF!</definedName>
    <definedName name="aaaa" localSheetId="3">#REF!</definedName>
    <definedName name="aaaa">#REF!</definedName>
    <definedName name="AAAAA" localSheetId="1">#REF!</definedName>
    <definedName name="AAAAA" localSheetId="2">#REF!</definedName>
    <definedName name="AAAAA" localSheetId="3">#REF!</definedName>
    <definedName name="AAAAA">#REF!</definedName>
    <definedName name="AAt" localSheetId="1">#REF!</definedName>
    <definedName name="AAt" localSheetId="3">#REF!</definedName>
    <definedName name="AAt">#REF!</definedName>
    <definedName name="Adjustment" localSheetId="1">#REF!</definedName>
    <definedName name="Adjustment" localSheetId="2">#REF!</definedName>
    <definedName name="Adjustment" localSheetId="3">#REF!</definedName>
    <definedName name="Adjustment">#REF!</definedName>
    <definedName name="agdump" localSheetId="1">#REF!</definedName>
    <definedName name="agdump" localSheetId="2">#REF!</definedName>
    <definedName name="agdump" localSheetId="3">#REF!</definedName>
    <definedName name="agdump">#REF!</definedName>
    <definedName name="agedump" localSheetId="1">#REF!</definedName>
    <definedName name="agedump" localSheetId="2">#REF!</definedName>
    <definedName name="agedump" localSheetId="3">#REF!</definedName>
    <definedName name="agedump">#REF!</definedName>
    <definedName name="agencydump" localSheetId="1">#REF!</definedName>
    <definedName name="agencydump" localSheetId="2">#REF!</definedName>
    <definedName name="agencydump" localSheetId="3">#REF!</definedName>
    <definedName name="agencydump">#REF!</definedName>
    <definedName name="AGENCYLY" localSheetId="1">#REF!</definedName>
    <definedName name="AGENCYLY" localSheetId="2">#REF!</definedName>
    <definedName name="AGENCYLY" localSheetId="3">#REF!</definedName>
    <definedName name="AGENCYLY">#REF!</definedName>
    <definedName name="AGENCYPLAN" localSheetId="1">#REF!</definedName>
    <definedName name="AGENCYPLAN" localSheetId="2">#REF!</definedName>
    <definedName name="AGENCYPLAN" localSheetId="3">#REF!</definedName>
    <definedName name="AGENCYPLAN">#REF!</definedName>
    <definedName name="AMOUNT" localSheetId="1">#REF!</definedName>
    <definedName name="AMOUNT" localSheetId="3">#REF!</definedName>
    <definedName name="AMOUNT">#REF!</definedName>
    <definedName name="aoe" localSheetId="2" hidden="1">{"'Model'!$A$1:$N$53"}</definedName>
    <definedName name="aoe" localSheetId="3" hidden="1">{"'Model'!$A$1:$N$53"}</definedName>
    <definedName name="aoe" hidden="1">{"'Model'!$A$1:$N$53"}</definedName>
    <definedName name="At" localSheetId="1">#REF!</definedName>
    <definedName name="At" localSheetId="3">#REF!</definedName>
    <definedName name="At">#REF!</definedName>
    <definedName name="B" localSheetId="1">#REF!</definedName>
    <definedName name="B" localSheetId="3">#REF!</definedName>
    <definedName name="B">#REF!</definedName>
    <definedName name="B_column">#REF!</definedName>
    <definedName name="Batch_Size">#REF!</definedName>
    <definedName name="BB" localSheetId="1">#REF!</definedName>
    <definedName name="BB" localSheetId="2">#REF!</definedName>
    <definedName name="BB" localSheetId="3">#REF!</definedName>
    <definedName name="BB">#REF!</definedName>
    <definedName name="bea" localSheetId="2" hidden="1">{"'Model'!$A$1:$N$53"}</definedName>
    <definedName name="bea" localSheetId="3" hidden="1">{"'Model'!$A$1:$N$53"}</definedName>
    <definedName name="bea" hidden="1">{"'Model'!$A$1:$N$53"}</definedName>
    <definedName name="beau" localSheetId="2" hidden="1">{"'Model'!$A$1:$N$53"}</definedName>
    <definedName name="beau" localSheetId="3" hidden="1">{"'Model'!$A$1:$N$53"}</definedName>
    <definedName name="beau" hidden="1">{"'Model'!$A$1:$N$53"}</definedName>
    <definedName name="BuiltIn_Print_Area___1" localSheetId="1">#REF!</definedName>
    <definedName name="BuiltIn_Print_Area___1" localSheetId="2">#REF!</definedName>
    <definedName name="BuiltIn_Print_Area___1" localSheetId="3">#REF!</definedName>
    <definedName name="BuiltIn_Print_Area___1">#REF!</definedName>
    <definedName name="BuiltIn_Print_Titles" localSheetId="1">#REF!</definedName>
    <definedName name="BuiltIn_Print_Titles" localSheetId="2">#REF!</definedName>
    <definedName name="BuiltIn_Print_Titles" localSheetId="3">#REF!</definedName>
    <definedName name="BuiltIn_Print_Titles">#REF!</definedName>
    <definedName name="BuiltIn_Print_Titles___1" localSheetId="1">#REF!</definedName>
    <definedName name="BuiltIn_Print_Titles___1" localSheetId="2">#REF!</definedName>
    <definedName name="BuiltIn_Print_Titles___1" localSheetId="3">#REF!</definedName>
    <definedName name="BuiltIn_Print_Titles___1">#REF!</definedName>
    <definedName name="C." localSheetId="1">#REF!</definedName>
    <definedName name="C." localSheetId="3">#REF!</definedName>
    <definedName name="C.">#REF!</definedName>
    <definedName name="C_column">#REF!</definedName>
    <definedName name="CalcAgencyPrice" localSheetId="1">#REF!</definedName>
    <definedName name="CalcAgencyPrice" localSheetId="2">#REF!</definedName>
    <definedName name="CalcAgencyPrice" localSheetId="3">#REF!</definedName>
    <definedName name="CalcAgencyPrice">#REF!</definedName>
    <definedName name="Cap_Furnace">#REF!</definedName>
    <definedName name="CC" localSheetId="1">#REF!</definedName>
    <definedName name="CC" localSheetId="3">#REF!</definedName>
    <definedName name="CC">#REF!</definedName>
    <definedName name="CCt" localSheetId="1">#REF!</definedName>
    <definedName name="CCt" localSheetId="3">#REF!</definedName>
    <definedName name="CCt">#REF!</definedName>
    <definedName name="cf" localSheetId="1">#REF!</definedName>
    <definedName name="cf" localSheetId="2">#REF!</definedName>
    <definedName name="cf" localSheetId="3">#REF!</definedName>
    <definedName name="cf">#REF!</definedName>
    <definedName name="CodeAsset" localSheetId="1">#REF!</definedName>
    <definedName name="CodeAsset" localSheetId="2">#REF!</definedName>
    <definedName name="CodeAsset" localSheetId="3">#REF!</definedName>
    <definedName name="CodeAsset">#REF!</definedName>
    <definedName name="ComBackUP">"BackUP_File"</definedName>
    <definedName name="Commission" localSheetId="1">#REF!</definedName>
    <definedName name="Commission" localSheetId="2">#REF!</definedName>
    <definedName name="Commission" localSheetId="3">#REF!</definedName>
    <definedName name="Commission">#REF!</definedName>
    <definedName name="cost" localSheetId="1">#REF!</definedName>
    <definedName name="cost" localSheetId="2">#REF!</definedName>
    <definedName name="cost" localSheetId="3">#REF!</definedName>
    <definedName name="cost">#REF!</definedName>
    <definedName name="_xlnm.Criteria" localSheetId="1">#REF!</definedName>
    <definedName name="_xlnm.Criteria" localSheetId="2">#REF!</definedName>
    <definedName name="_xlnm.Criteria" localSheetId="3">#REF!</definedName>
    <definedName name="_xlnm.Criteria">#REF!</definedName>
    <definedName name="Ct" localSheetId="1">#REF!</definedName>
    <definedName name="Ct" localSheetId="3">#REF!</definedName>
    <definedName name="Ct">#REF!</definedName>
    <definedName name="custnew" localSheetId="1">#REF!</definedName>
    <definedName name="custnew" localSheetId="2">#REF!</definedName>
    <definedName name="custnew" localSheetId="3">#REF!</definedName>
    <definedName name="custnew">#REF!</definedName>
    <definedName name="d" localSheetId="1">#REF!</definedName>
    <definedName name="d" localSheetId="3">#REF!</definedName>
    <definedName name="d">#REF!</definedName>
    <definedName name="D14401_">#N/A</definedName>
    <definedName name="DA" localSheetId="1">#REF!</definedName>
    <definedName name="DA" localSheetId="3">#REF!</definedName>
    <definedName name="DA">#REF!</definedName>
    <definedName name="DAAt" localSheetId="1">#REF!</definedName>
    <definedName name="DAAt" localSheetId="3">#REF!</definedName>
    <definedName name="DAAt">#REF!</definedName>
    <definedName name="DaRWk1" localSheetId="1">#REF!</definedName>
    <definedName name="DaRWk1" localSheetId="2">#REF!</definedName>
    <definedName name="DaRWk1" localSheetId="3">#REF!</definedName>
    <definedName name="DaRWk1">#REF!</definedName>
    <definedName name="DaRWk10" localSheetId="1">#REF!</definedName>
    <definedName name="DaRWk10" localSheetId="2">#REF!</definedName>
    <definedName name="DaRWk10" localSheetId="3">#REF!</definedName>
    <definedName name="DaRWk10">#REF!</definedName>
    <definedName name="DaRWk11" localSheetId="1">#REF!</definedName>
    <definedName name="DaRWk11" localSheetId="2">#REF!</definedName>
    <definedName name="DaRWk11" localSheetId="3">#REF!</definedName>
    <definedName name="DaRWk11">#REF!</definedName>
    <definedName name="DaRWk12" localSheetId="1">#REF!</definedName>
    <definedName name="DaRWk12" localSheetId="2">#REF!</definedName>
    <definedName name="DaRWk12" localSheetId="3">#REF!</definedName>
    <definedName name="DaRWk12">#REF!</definedName>
    <definedName name="DaRWk2" localSheetId="1">#REF!</definedName>
    <definedName name="DaRWk2" localSheetId="2">#REF!</definedName>
    <definedName name="DaRWk2" localSheetId="3">#REF!</definedName>
    <definedName name="DaRWk2">#REF!</definedName>
    <definedName name="DaRWk3" localSheetId="1">#REF!</definedName>
    <definedName name="DaRWk3" localSheetId="2">#REF!</definedName>
    <definedName name="DaRWk3" localSheetId="3">#REF!</definedName>
    <definedName name="DaRWk3">#REF!</definedName>
    <definedName name="DaRWk4" localSheetId="1">#REF!</definedName>
    <definedName name="DaRWk4" localSheetId="2">#REF!</definedName>
    <definedName name="DaRWk4" localSheetId="3">#REF!</definedName>
    <definedName name="DaRWk4">#REF!</definedName>
    <definedName name="DaRWk5" localSheetId="1">#REF!</definedName>
    <definedName name="DaRWk5" localSheetId="2">#REF!</definedName>
    <definedName name="DaRWk5" localSheetId="3">#REF!</definedName>
    <definedName name="DaRWk5">#REF!</definedName>
    <definedName name="DaRWk6" localSheetId="1">#REF!</definedName>
    <definedName name="DaRWk6" localSheetId="2">#REF!</definedName>
    <definedName name="DaRWk6" localSheetId="3">#REF!</definedName>
    <definedName name="DaRWk6">#REF!</definedName>
    <definedName name="DaRWk8" localSheetId="1">#REF!</definedName>
    <definedName name="DaRWk8" localSheetId="2">#REF!</definedName>
    <definedName name="DaRWk8" localSheetId="3">#REF!</definedName>
    <definedName name="DaRWk8">#REF!</definedName>
    <definedName name="DaRwk9" localSheetId="1">#REF!</definedName>
    <definedName name="DaRwk9" localSheetId="2">#REF!</definedName>
    <definedName name="DaRwk9" localSheetId="3">#REF!</definedName>
    <definedName name="DaRwk9">#REF!</definedName>
    <definedName name="DAt" localSheetId="1">#REF!</definedName>
    <definedName name="DAt" localSheetId="3">#REF!</definedName>
    <definedName name="DAt">#REF!</definedName>
    <definedName name="_xlnm.Database" localSheetId="1">#REF!</definedName>
    <definedName name="_xlnm.Database" localSheetId="2">#REF!</definedName>
    <definedName name="_xlnm.Database" localSheetId="3">#REF!</definedName>
    <definedName name="_xlnm.Database">#REF!</definedName>
    <definedName name="DaWk7" localSheetId="1">#REF!</definedName>
    <definedName name="DaWk7" localSheetId="2">#REF!</definedName>
    <definedName name="DaWk7" localSheetId="3">#REF!</definedName>
    <definedName name="DaWk7">#REF!</definedName>
    <definedName name="dbrwk1" localSheetId="1">#REF!</definedName>
    <definedName name="dbrwk1" localSheetId="2">#REF!</definedName>
    <definedName name="dbrwk1" localSheetId="3">#REF!</definedName>
    <definedName name="dbrwk1">#REF!</definedName>
    <definedName name="dbrwk10" localSheetId="1">#REF!</definedName>
    <definedName name="dbrwk10" localSheetId="2">#REF!</definedName>
    <definedName name="dbrwk10" localSheetId="3">#REF!</definedName>
    <definedName name="dbrwk10">#REF!</definedName>
    <definedName name="dbrwk11" localSheetId="1">#REF!</definedName>
    <definedName name="dbrwk11" localSheetId="2">#REF!</definedName>
    <definedName name="dbrwk11" localSheetId="3">#REF!</definedName>
    <definedName name="dbrwk11">#REF!</definedName>
    <definedName name="dbrwk12" localSheetId="1">#REF!</definedName>
    <definedName name="dbrwk12" localSheetId="2">#REF!</definedName>
    <definedName name="dbrwk12" localSheetId="3">#REF!</definedName>
    <definedName name="dbrwk12">#REF!</definedName>
    <definedName name="dbrwk2" localSheetId="1">#REF!</definedName>
    <definedName name="dbrwk2" localSheetId="2">#REF!</definedName>
    <definedName name="dbrwk2" localSheetId="3">#REF!</definedName>
    <definedName name="dbrwk2">#REF!</definedName>
    <definedName name="dbrwk3" localSheetId="1">#REF!</definedName>
    <definedName name="dbrwk3" localSheetId="2">#REF!</definedName>
    <definedName name="dbrwk3" localSheetId="3">#REF!</definedName>
    <definedName name="dbrwk3">#REF!</definedName>
    <definedName name="dbrwk4" localSheetId="1">#REF!</definedName>
    <definedName name="dbrwk4" localSheetId="2">#REF!</definedName>
    <definedName name="dbrwk4" localSheetId="3">#REF!</definedName>
    <definedName name="dbrwk4">#REF!</definedName>
    <definedName name="dbrwk5" localSheetId="1">#REF!</definedName>
    <definedName name="dbrwk5" localSheetId="2">#REF!</definedName>
    <definedName name="dbrwk5" localSheetId="3">#REF!</definedName>
    <definedName name="dbrwk5">#REF!</definedName>
    <definedName name="dbrwk6" localSheetId="1">#REF!</definedName>
    <definedName name="dbrwk6" localSheetId="2">#REF!</definedName>
    <definedName name="dbrwk6" localSheetId="3">#REF!</definedName>
    <definedName name="dbrwk6">#REF!</definedName>
    <definedName name="dbrwk7" localSheetId="1">#REF!</definedName>
    <definedName name="dbrwk7" localSheetId="2">#REF!</definedName>
    <definedName name="dbrwk7" localSheetId="3">#REF!</definedName>
    <definedName name="dbrwk7">#REF!</definedName>
    <definedName name="dbrwk8" localSheetId="1">#REF!</definedName>
    <definedName name="dbrwk8" localSheetId="2">#REF!</definedName>
    <definedName name="dbrwk8" localSheetId="3">#REF!</definedName>
    <definedName name="dbrwk8">#REF!</definedName>
    <definedName name="dbrwk9" localSheetId="1">#REF!</definedName>
    <definedName name="dbrwk9" localSheetId="2">#REF!</definedName>
    <definedName name="dbrwk9" localSheetId="3">#REF!</definedName>
    <definedName name="dbrwk9">#REF!</definedName>
    <definedName name="DC" localSheetId="1">#REF!</definedName>
    <definedName name="DC" localSheetId="3">#REF!</definedName>
    <definedName name="DC">#REF!</definedName>
    <definedName name="DCC" localSheetId="1">#REF!</definedName>
    <definedName name="DCC" localSheetId="3">#REF!</definedName>
    <definedName name="DCC">#REF!</definedName>
    <definedName name="DCCt" localSheetId="1">#REF!</definedName>
    <definedName name="DCCt" localSheetId="3">#REF!</definedName>
    <definedName name="DCCt">#REF!</definedName>
    <definedName name="dcrwk1" localSheetId="1">#REF!</definedName>
    <definedName name="dcrwk1" localSheetId="2">#REF!</definedName>
    <definedName name="dcrwk1" localSheetId="3">#REF!</definedName>
    <definedName name="dcrwk1">#REF!</definedName>
    <definedName name="dcrwk10" localSheetId="1">#REF!</definedName>
    <definedName name="dcrwk10" localSheetId="2">#REF!</definedName>
    <definedName name="dcrwk10" localSheetId="3">#REF!</definedName>
    <definedName name="dcrwk10">#REF!</definedName>
    <definedName name="dcrwk11" localSheetId="1">#REF!</definedName>
    <definedName name="dcrwk11" localSheetId="2">#REF!</definedName>
    <definedName name="dcrwk11" localSheetId="3">#REF!</definedName>
    <definedName name="dcrwk11">#REF!</definedName>
    <definedName name="dcrwk12" localSheetId="1">#REF!</definedName>
    <definedName name="dcrwk12" localSheetId="2">#REF!</definedName>
    <definedName name="dcrwk12" localSheetId="3">#REF!</definedName>
    <definedName name="dcrwk12">#REF!</definedName>
    <definedName name="dcrwk2" localSheetId="1">#REF!</definedName>
    <definedName name="dcrwk2" localSheetId="2">#REF!</definedName>
    <definedName name="dcrwk2" localSheetId="3">#REF!</definedName>
    <definedName name="dcrwk2">#REF!</definedName>
    <definedName name="dcrwk3" localSheetId="1">#REF!</definedName>
    <definedName name="dcrwk3" localSheetId="2">#REF!</definedName>
    <definedName name="dcrwk3" localSheetId="3">#REF!</definedName>
    <definedName name="dcrwk3">#REF!</definedName>
    <definedName name="dcrwk4" localSheetId="1">#REF!</definedName>
    <definedName name="dcrwk4" localSheetId="2">#REF!</definedName>
    <definedName name="dcrwk4" localSheetId="3">#REF!</definedName>
    <definedName name="dcrwk4">#REF!</definedName>
    <definedName name="dcrwk5" localSheetId="1">#REF!</definedName>
    <definedName name="dcrwk5" localSheetId="2">#REF!</definedName>
    <definedName name="dcrwk5" localSheetId="3">#REF!</definedName>
    <definedName name="dcrwk5">#REF!</definedName>
    <definedName name="dcrwk6" localSheetId="1">#REF!</definedName>
    <definedName name="dcrwk6" localSheetId="2">#REF!</definedName>
    <definedName name="dcrwk6" localSheetId="3">#REF!</definedName>
    <definedName name="dcrwk6">#REF!</definedName>
    <definedName name="dcrwk7" localSheetId="1">#REF!</definedName>
    <definedName name="dcrwk7" localSheetId="2">#REF!</definedName>
    <definedName name="dcrwk7" localSheetId="3">#REF!</definedName>
    <definedName name="dcrwk7">#REF!</definedName>
    <definedName name="dcrwk8" localSheetId="1">#REF!</definedName>
    <definedName name="dcrwk8" localSheetId="2">#REF!</definedName>
    <definedName name="dcrwk8" localSheetId="3">#REF!</definedName>
    <definedName name="dcrwk8">#REF!</definedName>
    <definedName name="dcrwk9" localSheetId="1">#REF!</definedName>
    <definedName name="dcrwk9" localSheetId="2">#REF!</definedName>
    <definedName name="dcrwk9" localSheetId="3">#REF!</definedName>
    <definedName name="dcrwk9">#REF!</definedName>
    <definedName name="DCt" localSheetId="1">#REF!</definedName>
    <definedName name="DCt" localSheetId="3">#REF!</definedName>
    <definedName name="DCt">#REF!</definedName>
    <definedName name="DEE" localSheetId="1">#REF!</definedName>
    <definedName name="DEE" localSheetId="3">#REF!</definedName>
    <definedName name="DEE">#REF!</definedName>
    <definedName name="DelDC" localSheetId="1">#REF!</definedName>
    <definedName name="DelDC" localSheetId="2">#REF!</definedName>
    <definedName name="DelDC" localSheetId="3">#REF!</definedName>
    <definedName name="DelDC">#REF!</definedName>
    <definedName name="DelDm" localSheetId="1">#REF!</definedName>
    <definedName name="DelDm" localSheetId="2">#REF!</definedName>
    <definedName name="DelDm" localSheetId="3">#REF!</definedName>
    <definedName name="DelDm">#REF!</definedName>
    <definedName name="Delivery" localSheetId="1">#REF!</definedName>
    <definedName name="Delivery" localSheetId="2">#REF!</definedName>
    <definedName name="Delivery" localSheetId="3">#REF!</definedName>
    <definedName name="Delivery">#REF!</definedName>
    <definedName name="DelType" localSheetId="1">#REF!</definedName>
    <definedName name="DelType" localSheetId="2">#REF!</definedName>
    <definedName name="DelType" localSheetId="3">#REF!</definedName>
    <definedName name="DelType">#REF!</definedName>
    <definedName name="deptLookup" localSheetId="1">#REF!</definedName>
    <definedName name="deptLookup" localSheetId="2">#REF!</definedName>
    <definedName name="deptLookup" localSheetId="3">#REF!</definedName>
    <definedName name="deptLookup">#REF!</definedName>
    <definedName name="DFA" localSheetId="1">#REF!</definedName>
    <definedName name="DFA" localSheetId="3">#REF!</definedName>
    <definedName name="DFA">#REF!</definedName>
    <definedName name="DGG" localSheetId="1">#REF!</definedName>
    <definedName name="DGG" localSheetId="3">#REF!</definedName>
    <definedName name="DGG">#REF!</definedName>
    <definedName name="DII" localSheetId="1">#REF!</definedName>
    <definedName name="DII" localSheetId="3">#REF!</definedName>
    <definedName name="DII">#REF!</definedName>
    <definedName name="DIt" localSheetId="1">#REF!</definedName>
    <definedName name="DIt" localSheetId="3">#REF!</definedName>
    <definedName name="DIt">#REF!</definedName>
    <definedName name="DItt" localSheetId="1">#REF!</definedName>
    <definedName name="DItt" localSheetId="3">#REF!</definedName>
    <definedName name="DItt">#REF!</definedName>
    <definedName name="DIttt" localSheetId="1">#REF!</definedName>
    <definedName name="DIttt" localSheetId="3">#REF!</definedName>
    <definedName name="DIttt">#REF!</definedName>
    <definedName name="DNN" localSheetId="1">#REF!</definedName>
    <definedName name="DNN" localSheetId="3">#REF!</definedName>
    <definedName name="DNN">#REF!</definedName>
    <definedName name="DOS" localSheetId="1">#REF!</definedName>
    <definedName name="DOS" localSheetId="3">#REF!</definedName>
    <definedName name="DOS">#REF!</definedName>
    <definedName name="DRE." localSheetId="1">#REF!</definedName>
    <definedName name="DRE." localSheetId="3">#REF!</definedName>
    <definedName name="DRE.">#REF!</definedName>
    <definedName name="DREt" localSheetId="1">#REF!</definedName>
    <definedName name="DREt" localSheetId="3">#REF!</definedName>
    <definedName name="DREt">#REF!</definedName>
    <definedName name="DT" localSheetId="1">#REF!</definedName>
    <definedName name="DT" localSheetId="3">#REF!</definedName>
    <definedName name="DT">#REF!</definedName>
    <definedName name="dumppr" localSheetId="1">#REF!</definedName>
    <definedName name="dumppr" localSheetId="2">#REF!</definedName>
    <definedName name="dumppr" localSheetId="3">#REF!</definedName>
    <definedName name="dumppr">#REF!</definedName>
    <definedName name="EE" localSheetId="1">#REF!</definedName>
    <definedName name="EE" localSheetId="3">#REF!</definedName>
    <definedName name="EE">#REF!</definedName>
    <definedName name="Excel_BuiltIn_Database" localSheetId="1">#REF!</definedName>
    <definedName name="Excel_BuiltIn_Database" localSheetId="2">#REF!</definedName>
    <definedName name="Excel_BuiltIn_Database" localSheetId="3">#REF!</definedName>
    <definedName name="Excel_BuiltIn_Database">#REF!</definedName>
    <definedName name="Excel_BuiltIn_Print_Area_3_1" localSheetId="1">#REF!</definedName>
    <definedName name="Excel_BuiltIn_Print_Area_3_1" localSheetId="2">#REF!</definedName>
    <definedName name="Excel_BuiltIn_Print_Area_3_1" localSheetId="3">#REF!</definedName>
    <definedName name="Excel_BuiltIn_Print_Area_3_1">#REF!</definedName>
    <definedName name="_xlnm.Extract" localSheetId="1">#REF!</definedName>
    <definedName name="_xlnm.Extract" localSheetId="2">#REF!</definedName>
    <definedName name="_xlnm.Extract" localSheetId="3">#REF!</definedName>
    <definedName name="_xlnm.Extract">#REF!</definedName>
    <definedName name="FA" localSheetId="1">#REF!</definedName>
    <definedName name="FA" localSheetId="3">#REF!</definedName>
    <definedName name="FA">#REF!</definedName>
    <definedName name="FC">#REF!</definedName>
    <definedName name="FCC">#REF!</definedName>
    <definedName name="FGF">#REF!</definedName>
    <definedName name="FGG">#REF!</definedName>
    <definedName name="Final_Item___Cost" localSheetId="1">#REF!</definedName>
    <definedName name="Final_Item___Cost" localSheetId="2">#REF!</definedName>
    <definedName name="Final_Item___Cost" localSheetId="3">#REF!</definedName>
    <definedName name="Final_Item___Cost">#REF!</definedName>
    <definedName name="FIttt">#REF!</definedName>
    <definedName name="FNN">#REF!</definedName>
    <definedName name="FT">#REF!</definedName>
    <definedName name="G\L_FA">#REF!</definedName>
    <definedName name="GG" localSheetId="1">#REF!</definedName>
    <definedName name="GG" localSheetId="3">#REF!</definedName>
    <definedName name="GG">#REF!</definedName>
    <definedName name="GrphActSales" localSheetId="1">#REF!</definedName>
    <definedName name="GrphActSales" localSheetId="2">#REF!</definedName>
    <definedName name="GrphActSales" localSheetId="3">#REF!</definedName>
    <definedName name="GrphActSales">#REF!</definedName>
    <definedName name="GrphActStk" localSheetId="1">#REF!</definedName>
    <definedName name="GrphActStk" localSheetId="2">#REF!</definedName>
    <definedName name="GrphActStk" localSheetId="3">#REF!</definedName>
    <definedName name="GrphActStk">#REF!</definedName>
    <definedName name="GrphPlanSales" localSheetId="1">#REF!</definedName>
    <definedName name="GrphPlanSales" localSheetId="2">#REF!</definedName>
    <definedName name="GrphPlanSales" localSheetId="3">#REF!</definedName>
    <definedName name="GrphPlanSales">#REF!</definedName>
    <definedName name="GrphTgtStk" localSheetId="1">#REF!</definedName>
    <definedName name="GrphTgtStk" localSheetId="2">#REF!</definedName>
    <definedName name="GrphTgtStk" localSheetId="3">#REF!</definedName>
    <definedName name="GrphTgtStk">#REF!</definedName>
    <definedName name="h" localSheetId="2" hidden="1">{"'Model'!$A$1:$N$53"}</definedName>
    <definedName name="h" localSheetId="3" hidden="1">{"'Model'!$A$1:$N$53"}</definedName>
    <definedName name="h" hidden="1">{"'Model'!$A$1:$N$53"}</definedName>
    <definedName name="hh" localSheetId="1">#REF!</definedName>
    <definedName name="hh" localSheetId="3">#REF!</definedName>
    <definedName name="hh">#REF!</definedName>
    <definedName name="HTML_CodePage" hidden="1">874</definedName>
    <definedName name="HTML_Control" localSheetId="2" hidden="1">{"'Eng (page2)'!$A$1:$D$52"}</definedName>
    <definedName name="HTML_Control" localSheetId="3" hidden="1">{"'Eng (page2)'!$A$1:$D$52"}</definedName>
    <definedName name="HTML_Control" hidden="1">{"'Eng (page2)'!$A$1:$D$52"}</definedName>
    <definedName name="HTML_Description" hidden="1">""</definedName>
    <definedName name="HTML_Email" hidden="1">""</definedName>
    <definedName name="HTML_Header" hidden="1">"Foreign Exchange Rates (Page 2)"</definedName>
    <definedName name="HTML_LastUpdate" hidden="1">"5/6/00"</definedName>
    <definedName name="HTML_LineAfter" hidden="1">FALSE</definedName>
    <definedName name="HTML_LineBefore" hidden="1">FALSE</definedName>
    <definedName name="HTML_Name" hidden="1">"Banking Department, Bank of Thailand Tel.(662) 283-5454"</definedName>
    <definedName name="HTML_OBDlg2" hidden="1">TRUE</definedName>
    <definedName name="HTML_OBDlg4" hidden="1">TRUE</definedName>
    <definedName name="HTML_OS" hidden="1">0</definedName>
    <definedName name="HTML_PathFile" hidden="1">"c:\fer2.html"</definedName>
    <definedName name="HTML_Title" hidden="1">""</definedName>
    <definedName name="I" localSheetId="2" hidden="1">{"'Model'!$A$1:$N$53"}</definedName>
    <definedName name="I" localSheetId="3" hidden="1">{"'Model'!$A$1:$N$53"}</definedName>
    <definedName name="I" hidden="1">{"'Model'!$A$1:$N$53"}</definedName>
    <definedName name="IELWSALES" localSheetId="1">#REF!</definedName>
    <definedName name="IELWSALES" localSheetId="2">#REF!</definedName>
    <definedName name="IELWSALES" localSheetId="3">#REF!</definedName>
    <definedName name="IELWSALES">#REF!</definedName>
    <definedName name="IELYSALES" localSheetId="1">#REF!</definedName>
    <definedName name="IELYSALES" localSheetId="2">#REF!</definedName>
    <definedName name="IELYSALES" localSheetId="3">#REF!</definedName>
    <definedName name="IELYSALES">#REF!</definedName>
    <definedName name="IEPLANSALES" localSheetId="1">#REF!</definedName>
    <definedName name="IEPLANSALES" localSheetId="2">#REF!</definedName>
    <definedName name="IEPLANSALES" localSheetId="3">#REF!</definedName>
    <definedName name="IEPLANSALES">#REF!</definedName>
    <definedName name="IESP" localSheetId="1">#REF!</definedName>
    <definedName name="IESP" localSheetId="2">#REF!</definedName>
    <definedName name="IESP" localSheetId="3">#REF!</definedName>
    <definedName name="IESP">#REF!</definedName>
    <definedName name="II" localSheetId="1">#REF!</definedName>
    <definedName name="II" localSheetId="3">#REF!</definedName>
    <definedName name="II">#REF!</definedName>
    <definedName name="INPUTGRID" localSheetId="1">#REF!</definedName>
    <definedName name="INPUTGRID" localSheetId="2">#REF!</definedName>
    <definedName name="INPUTGRID" localSheetId="3">#REF!</definedName>
    <definedName name="INPUTGRID">#REF!</definedName>
    <definedName name="IntFreeCred" localSheetId="1">#REF!</definedName>
    <definedName name="IntFreeCred" localSheetId="2">#REF!</definedName>
    <definedName name="IntFreeCred" localSheetId="3">#REF!</definedName>
    <definedName name="IntFreeCred">#REF!</definedName>
    <definedName name="ioo" localSheetId="1">#REF!</definedName>
    <definedName name="ioo" localSheetId="2">#REF!</definedName>
    <definedName name="ioo" localSheetId="3">#REF!</definedName>
    <definedName name="ioo">#REF!</definedName>
    <definedName name="It" localSheetId="1">#REF!</definedName>
    <definedName name="It" localSheetId="3">#REF!</definedName>
    <definedName name="It">#REF!</definedName>
    <definedName name="Item_2">DATE(YEAR(#REF!),MONTH(#REF!)+2,DAY(0))</definedName>
    <definedName name="Item_3">DATE(YEAR(#REF!),MONTH(#REF!)+3,DAY(0))</definedName>
    <definedName name="Item_4">DATE(YEAR(#REF!),MONTH(#REF!)+4,DAY(0))</definedName>
    <definedName name="Item_Total_Inv" localSheetId="2">IF(#REF!=#REF!,#REF!,IF(Item_4=#REF!,#REF!,IF(Item_3=#REF!,#REF!,IF(Item_2=#REF!,#REF!,0))))</definedName>
    <definedName name="Item_Total_Inv" localSheetId="3">IF(#REF!=#REF!,#REF!,IF([0]!Item_4=#REF!,#REF!,IF([0]!Item_3=#REF!,#REF!,IF([0]!Item_2=#REF!,#REF!,0))))</definedName>
    <definedName name="Item_Total_Inv">IF(#REF!=#REF!,#REF!,IF(Item_4=#REF!,#REF!,IF(Item_3=#REF!,#REF!,IF(Item_2=#REF!,#REF!,0))))</definedName>
    <definedName name="Itt" localSheetId="1">#REF!</definedName>
    <definedName name="Itt" localSheetId="3">#REF!</definedName>
    <definedName name="Itt">#REF!</definedName>
    <definedName name="Ittt" localSheetId="1">#REF!</definedName>
    <definedName name="Ittt" localSheetId="3">#REF!</definedName>
    <definedName name="Ittt">#REF!</definedName>
    <definedName name="j" localSheetId="2">{"'Model'!$A$1:$N$53"}</definedName>
    <definedName name="j" localSheetId="3">{"'Model'!$A$1:$N$53"}</definedName>
    <definedName name="j">{"'Model'!$A$1:$N$53"}</definedName>
    <definedName name="Jan_1" localSheetId="1">INDEX(#REF!,MATCH(#REF!,#REF!,0))-INDEX(#REF!,MATCH(#REF!,#REF!,0))</definedName>
    <definedName name="Jan_1" localSheetId="2">INDEX(#REF!,MATCH(#REF!,#REF!,0))-INDEX(#REF!,MATCH(#REF!,#REF!,0))</definedName>
    <definedName name="Jan_1" localSheetId="3">INDEX(#REF!,MATCH(#REF!,#REF!,0))-INDEX(#REF!,MATCH(#REF!,#REF!,0))</definedName>
    <definedName name="Jan_1">INDEX(#REF!,MATCH(#REF!,#REF!,0))-INDEX(#REF!,MATCH(#REF!,#REF!,0))</definedName>
    <definedName name="K">#N/A</definedName>
    <definedName name="kkkk" localSheetId="1">#REF!</definedName>
    <definedName name="kkkk" localSheetId="3">#REF!</definedName>
    <definedName name="kkkk">#REF!</definedName>
    <definedName name="L" localSheetId="1">#REF!</definedName>
    <definedName name="L" localSheetId="2">#REF!</definedName>
    <definedName name="L" localSheetId="3">#REF!</definedName>
    <definedName name="L">#REF!</definedName>
    <definedName name="LASTCOLUMNCELL" localSheetId="1">#REF!</definedName>
    <definedName name="LASTCOLUMNCELL" localSheetId="2">#REF!</definedName>
    <definedName name="LASTCOLUMNCELL" localSheetId="3">#REF!</definedName>
    <definedName name="LASTCOLUMNCELL">#REF!</definedName>
    <definedName name="LIST_M">#REF!</definedName>
    <definedName name="lk" localSheetId="1">#REF!</definedName>
    <definedName name="lk" localSheetId="2">#REF!</definedName>
    <definedName name="lk" localSheetId="3">#REF!</definedName>
    <definedName name="lk">#REF!</definedName>
    <definedName name="LL" localSheetId="1">#REF!</definedName>
    <definedName name="LL" localSheetId="2">#REF!</definedName>
    <definedName name="LL" localSheetId="3">#REF!</definedName>
    <definedName name="LL">#REF!</definedName>
    <definedName name="LWSALES" localSheetId="1">#REF!</definedName>
    <definedName name="LWSALES" localSheetId="2">#REF!</definedName>
    <definedName name="LWSALES" localSheetId="3">#REF!</definedName>
    <definedName name="LWSALES">#REF!</definedName>
    <definedName name="LYBin" localSheetId="1">#REF!</definedName>
    <definedName name="LYBin" localSheetId="2">#REF!</definedName>
    <definedName name="LYBin" localSheetId="3">#REF!</definedName>
    <definedName name="LYBin">#REF!</definedName>
    <definedName name="LYHolds" localSheetId="1">#REF!</definedName>
    <definedName name="LYHolds" localSheetId="2">#REF!</definedName>
    <definedName name="LYHolds" localSheetId="3">#REF!</definedName>
    <definedName name="LYHolds">#REF!</definedName>
    <definedName name="LYNet" localSheetId="1">#REF!</definedName>
    <definedName name="LYNet" localSheetId="2">#REF!</definedName>
    <definedName name="LYNet" localSheetId="3">#REF!</definedName>
    <definedName name="LYNet">#REF!</definedName>
    <definedName name="LYoos" localSheetId="1">#REF!</definedName>
    <definedName name="LYoos" localSheetId="2">#REF!</definedName>
    <definedName name="LYoos" localSheetId="3">#REF!</definedName>
    <definedName name="LYoos">#REF!</definedName>
    <definedName name="LYReselects" localSheetId="1">#REF!</definedName>
    <definedName name="LYReselects" localSheetId="2">#REF!</definedName>
    <definedName name="LYReselects" localSheetId="3">#REF!</definedName>
    <definedName name="LYReselects">#REF!</definedName>
    <definedName name="LYReturns" localSheetId="1">#REF!</definedName>
    <definedName name="LYReturns" localSheetId="2">#REF!</definedName>
    <definedName name="LYReturns" localSheetId="3">#REF!</definedName>
    <definedName name="LYReturns">#REF!</definedName>
    <definedName name="LYSales" localSheetId="1">#REF!</definedName>
    <definedName name="LYSales" localSheetId="2">#REF!</definedName>
    <definedName name="LYSales" localSheetId="3">#REF!</definedName>
    <definedName name="LYSales">#REF!</definedName>
    <definedName name="LYTotal" localSheetId="1">#REF!</definedName>
    <definedName name="LYTotal" localSheetId="2">#REF!</definedName>
    <definedName name="LYTotal" localSheetId="3">#REF!</definedName>
    <definedName name="LYTotal">#REF!</definedName>
    <definedName name="m" localSheetId="1">#REF!</definedName>
    <definedName name="m" localSheetId="3">#REF!</definedName>
    <definedName name="m">#REF!</definedName>
    <definedName name="MAIN" localSheetId="1">#REF!</definedName>
    <definedName name="MAIN" localSheetId="3">#REF!</definedName>
    <definedName name="MAIN">#REF!</definedName>
    <definedName name="MARGINPLAN" localSheetId="1">#REF!</definedName>
    <definedName name="MARGINPLAN" localSheetId="2">#REF!</definedName>
    <definedName name="MARGINPLAN" localSheetId="3">#REF!</definedName>
    <definedName name="MARGINPLAN">#REF!</definedName>
    <definedName name="MARGINPROJ" localSheetId="1">#REF!</definedName>
    <definedName name="MARGINPROJ" localSheetId="2">#REF!</definedName>
    <definedName name="MARGINPROJ" localSheetId="3">#REF!</definedName>
    <definedName name="MARGINPROJ">#REF!</definedName>
    <definedName name="mmkj" localSheetId="2" hidden="1">{"'Model'!$A$1:$N$53"}</definedName>
    <definedName name="mmkj" localSheetId="3" hidden="1">{"'Model'!$A$1:$N$53"}</definedName>
    <definedName name="mmkj" hidden="1">{"'Model'!$A$1:$N$53"}</definedName>
    <definedName name="n" localSheetId="2" hidden="1">{"'Model'!$A$1:$N$53"}</definedName>
    <definedName name="n" localSheetId="3" hidden="1">{"'Model'!$A$1:$N$53"}</definedName>
    <definedName name="n" hidden="1">{"'Model'!$A$1:$N$53"}</definedName>
    <definedName name="NameAsset" localSheetId="1">#REF!</definedName>
    <definedName name="NameAsset" localSheetId="2">#REF!</definedName>
    <definedName name="NameAsset" localSheetId="3">#REF!</definedName>
    <definedName name="NameAsset">#REF!</definedName>
    <definedName name="NaRag">"="</definedName>
    <definedName name="new" localSheetId="2" hidden="1">{"'Model'!$A$1:$N$53"}</definedName>
    <definedName name="new" localSheetId="3" hidden="1">{"'Model'!$A$1:$N$53"}</definedName>
    <definedName name="new" hidden="1">{"'Model'!$A$1:$N$53"}</definedName>
    <definedName name="NN" localSheetId="1">#REF!</definedName>
    <definedName name="NN" localSheetId="3">#REF!</definedName>
    <definedName name="NN">#REF!</definedName>
    <definedName name="NUM_DOCS" localSheetId="1">#REF!</definedName>
    <definedName name="NUM_DOCS" localSheetId="2">#REF!</definedName>
    <definedName name="NUM_DOCS" localSheetId="3">#REF!</definedName>
    <definedName name="NUM_DOCS">#REF!</definedName>
    <definedName name="OHC1_6">#N/A</definedName>
    <definedName name="OHR1_6">#N/A</definedName>
    <definedName name="OS" localSheetId="1">#REF!</definedName>
    <definedName name="OS" localSheetId="3">#REF!</definedName>
    <definedName name="OS">#REF!</definedName>
    <definedName name="P">#N/A</definedName>
    <definedName name="page1" localSheetId="1">#REF!</definedName>
    <definedName name="page1" localSheetId="2">#REF!</definedName>
    <definedName name="page1" localSheetId="3">#REF!</definedName>
    <definedName name="page1">#REF!</definedName>
    <definedName name="page2" localSheetId="1">#REF!</definedName>
    <definedName name="page2" localSheetId="2">#REF!</definedName>
    <definedName name="page2" localSheetId="3">#REF!</definedName>
    <definedName name="page2">#REF!</definedName>
    <definedName name="PARTNERS_INITIALS" localSheetId="1">#REF!</definedName>
    <definedName name="PARTNERS_INITIALS" localSheetId="2">#REF!</definedName>
    <definedName name="PARTNERS_INITIALS" localSheetId="3">#REF!</definedName>
    <definedName name="PARTNERS_INITIALS">#REF!</definedName>
    <definedName name="percen_Moisture">#REF!</definedName>
    <definedName name="PRDump" localSheetId="1">#REF!</definedName>
    <definedName name="PRDump" localSheetId="2">#REF!</definedName>
    <definedName name="PRDump" localSheetId="3">#REF!</definedName>
    <definedName name="PRDump">#REF!</definedName>
    <definedName name="_xlnm.Print_Area" localSheetId="4">งบกระแสเงินสด!$A$1:$N$78</definedName>
    <definedName name="_xlnm.Print_Area" localSheetId="1">งบกำไรขาดทุนเบ็ดเสร็จ!$A$1:$N$38</definedName>
    <definedName name="_xlnm.Print_Area" localSheetId="0">งบแสดงฐานะการเงิน!$A$1:$N$98</definedName>
    <definedName name="_xlnm.Print_Area" localSheetId="2">ส่วนของผู้ถือหุ้น!$A$1:$V$21</definedName>
    <definedName name="_xlnm.Print_Area" localSheetId="3">'ส่วนของผู้ถือหุ้น (ต่อ)'!$A$1:$R$21</definedName>
    <definedName name="_xlnm.Print_Area">#REF!</definedName>
    <definedName name="PRINT_AREA_MI" localSheetId="1">#REF!</definedName>
    <definedName name="PRINT_AREA_MI" localSheetId="2">#REF!</definedName>
    <definedName name="PRINT_AREA_MI" localSheetId="3">#REF!</definedName>
    <definedName name="PRINT_AREA_MI">#REF!</definedName>
    <definedName name="_xlnm.Print_Titles">#REF!</definedName>
    <definedName name="Print_Titles_MI" localSheetId="1">#REF!</definedName>
    <definedName name="Print_Titles_MI" localSheetId="2">#REF!</definedName>
    <definedName name="Print_Titles_MI" localSheetId="3">#REF!</definedName>
    <definedName name="Print_Titles_MI">#REF!</definedName>
    <definedName name="PTAX">#REF!</definedName>
    <definedName name="q" localSheetId="2" hidden="1">{"'Model'!$A$1:$N$53"}</definedName>
    <definedName name="q" localSheetId="3" hidden="1">{"'Model'!$A$1:$N$53"}</definedName>
    <definedName name="q" hidden="1">{"'Model'!$A$1:$N$53"}</definedName>
    <definedName name="Q_Qn">"ชื่อเล่น"</definedName>
    <definedName name="RawAgencyPrice" localSheetId="1">#REF!</definedName>
    <definedName name="RawAgencyPrice" localSheetId="2">#REF!</definedName>
    <definedName name="RawAgencyPrice" localSheetId="3">#REF!</definedName>
    <definedName name="RawAgencyPrice">#REF!</definedName>
    <definedName name="RBData" localSheetId="1">#REF!</definedName>
    <definedName name="RBData" localSheetId="2">#REF!</definedName>
    <definedName name="RBData" localSheetId="3">#REF!</definedName>
    <definedName name="RBData">#REF!</definedName>
    <definedName name="RE" localSheetId="1">#REF!</definedName>
    <definedName name="RE" localSheetId="3">#REF!</definedName>
    <definedName name="RE">#REF!</definedName>
    <definedName name="Re_1" localSheetId="1">#REF!</definedName>
    <definedName name="Re_1" localSheetId="2">#REF!</definedName>
    <definedName name="Re_1" localSheetId="3">#REF!</definedName>
    <definedName name="Re_1">#REF!</definedName>
    <definedName name="Recover">#REF!</definedName>
    <definedName name="Report_Dtac_DL">INDEX(#REF!,COLUMN()-COLUMN(#REF!)+18+(ROW()-ROW(#REF!))*9,1)</definedName>
    <definedName name="Report_Dtac_RBT">INDEX(#REF!,COLUMN()-COLUMN(#REF!)+17+(ROW()-ROW(#REF!))*9,1)</definedName>
    <definedName name="Reselects" localSheetId="1">#REF!</definedName>
    <definedName name="Reselects" localSheetId="2">#REF!</definedName>
    <definedName name="Reselects" localSheetId="3">#REF!</definedName>
    <definedName name="Reselects">#REF!</definedName>
    <definedName name="REt" localSheetId="1">#REF!</definedName>
    <definedName name="REt" localSheetId="3">#REF!</definedName>
    <definedName name="REt">#REF!</definedName>
    <definedName name="rumc" localSheetId="1">#REF!</definedName>
    <definedName name="rumc" localSheetId="2">#REF!</definedName>
    <definedName name="rumc" localSheetId="3">#REF!</definedName>
    <definedName name="rumc">#REF!</definedName>
    <definedName name="s" localSheetId="2" hidden="1">{"'Model'!$A$1:$N$53"}</definedName>
    <definedName name="s" localSheetId="3" hidden="1">{"'Model'!$A$1:$N$53"}</definedName>
    <definedName name="s" hidden="1">{"'Model'!$A$1:$N$53"}</definedName>
    <definedName name="S_FA">#REF!</definedName>
    <definedName name="SALESPLAN" localSheetId="1">#REF!</definedName>
    <definedName name="SALESPLAN" localSheetId="2">#REF!</definedName>
    <definedName name="SALESPLAN" localSheetId="3">#REF!</definedName>
    <definedName name="SALESPLAN">#REF!</definedName>
    <definedName name="SELLC1_6">#N/A</definedName>
    <definedName name="SELLR1_6">#N/A</definedName>
    <definedName name="SHOKYAKU97">#REF!</definedName>
    <definedName name="Sp_2" localSheetId="1">#REF!</definedName>
    <definedName name="Sp_2" localSheetId="2">#REF!</definedName>
    <definedName name="Sp_2" localSheetId="3">#REF!</definedName>
    <definedName name="Sp_2">#REF!</definedName>
    <definedName name="Sp_Item" localSheetId="1">#REF!</definedName>
    <definedName name="Sp_Item" localSheetId="2">#REF!</definedName>
    <definedName name="Sp_Item" localSheetId="3">#REF!</definedName>
    <definedName name="Sp_Item">#REF!</definedName>
    <definedName name="Sp_Total" localSheetId="1">#REF!</definedName>
    <definedName name="Sp_Total" localSheetId="2">#REF!</definedName>
    <definedName name="Sp_Total" localSheetId="3">#REF!</definedName>
    <definedName name="Sp_Total">#REF!</definedName>
    <definedName name="sss" localSheetId="1">#REF!</definedName>
    <definedName name="sss" localSheetId="3">#REF!</definedName>
    <definedName name="sss">#REF!</definedName>
    <definedName name="stock" localSheetId="1">#REF!</definedName>
    <definedName name="stock" localSheetId="2">#REF!</definedName>
    <definedName name="stock" localSheetId="3">#REF!</definedName>
    <definedName name="stock">#REF!</definedName>
    <definedName name="stp" localSheetId="1">#REF!</definedName>
    <definedName name="stp" localSheetId="2">#REF!</definedName>
    <definedName name="stp" localSheetId="3">#REF!</definedName>
    <definedName name="stp">#REF!</definedName>
    <definedName name="Sum_Item_All">SUMIF(#REF!,#REF!,#REF!)</definedName>
    <definedName name="T" localSheetId="1">#REF!</definedName>
    <definedName name="T" localSheetId="3">#REF!</definedName>
    <definedName name="T">#REF!</definedName>
    <definedName name="TABLE">#REF!</definedName>
    <definedName name="Table1" localSheetId="1">#REF!</definedName>
    <definedName name="Table1" localSheetId="2">#REF!</definedName>
    <definedName name="Table1" localSheetId="3">#REF!</definedName>
    <definedName name="Table1">#REF!</definedName>
    <definedName name="TableName">"Dummy"</definedName>
    <definedName name="TOTALS" localSheetId="1">#REF!</definedName>
    <definedName name="TOTALS" localSheetId="2">#REF!</definedName>
    <definedName name="TOTALS" localSheetId="3">#REF!</definedName>
    <definedName name="TOTALS">#REF!</definedName>
    <definedName name="tun" localSheetId="2" hidden="1">{"'Model'!$A$1:$N$53"}</definedName>
    <definedName name="tun" localSheetId="3" hidden="1">{"'Model'!$A$1:$N$53"}</definedName>
    <definedName name="tun" hidden="1">{"'Model'!$A$1:$N$53"}</definedName>
    <definedName name="u" localSheetId="2" hidden="1">{"'Model'!$A$1:$N$53"}</definedName>
    <definedName name="u" localSheetId="3" hidden="1">{"'Model'!$A$1:$N$53"}</definedName>
    <definedName name="u" hidden="1">{"'Model'!$A$1:$N$53"}</definedName>
    <definedName name="u_pang" localSheetId="1">#REF!</definedName>
    <definedName name="u_pang" localSheetId="2">#REF!</definedName>
    <definedName name="u_pang" localSheetId="3">#REF!</definedName>
    <definedName name="u_pang">#REF!</definedName>
    <definedName name="Uangel_Inv_Period">SUMPRODUCT( N(MONTH(#REF!) =MONTH(#REF!))*N(YEAR(#REF!) =YEAR(#REF!)),#REF!)</definedName>
    <definedName name="unnamed" localSheetId="1">#REF!</definedName>
    <definedName name="unnamed" localSheetId="2">#REF!</definedName>
    <definedName name="unnamed" localSheetId="3">#REF!</definedName>
    <definedName name="unnamed">#REF!</definedName>
    <definedName name="Unreailzed">#REF!</definedName>
    <definedName name="US" localSheetId="1">#REF!</definedName>
    <definedName name="US" localSheetId="2">#REF!</definedName>
    <definedName name="US" localSheetId="3">#REF!</definedName>
    <definedName name="US">#REF!</definedName>
    <definedName name="v" localSheetId="2" hidden="1">{"'Model'!$A$1:$N$53"}</definedName>
    <definedName name="v" localSheetId="3" hidden="1">{"'Model'!$A$1:$N$53"}</definedName>
    <definedName name="v" hidden="1">{"'Model'!$A$1:$N$53"}</definedName>
    <definedName name="v20v">"  -   -"</definedName>
    <definedName name="v21v">"zZ1"</definedName>
    <definedName name="v22v" localSheetId="1">#REF!</definedName>
    <definedName name="v22v" localSheetId="3">#REF!</definedName>
    <definedName name="v22v">#REF!</definedName>
    <definedName name="VALID01234" localSheetId="1">#REF!,#REF!</definedName>
    <definedName name="VALID01234" localSheetId="2">#REF!,#REF!</definedName>
    <definedName name="VALID01234" localSheetId="3">#REF!,#REF!</definedName>
    <definedName name="VALID01234">#REF!,#REF!</definedName>
    <definedName name="Value_1" localSheetId="1">#REF!</definedName>
    <definedName name="Value_1" localSheetId="2">#REF!</definedName>
    <definedName name="Value_1" localSheetId="3">#REF!</definedName>
    <definedName name="Value_1">#REF!</definedName>
    <definedName name="x" localSheetId="1">#REF!</definedName>
    <definedName name="x" localSheetId="2">#REF!</definedName>
    <definedName name="x" localSheetId="3">#REF!</definedName>
    <definedName name="x">#REF!</definedName>
    <definedName name="XA" localSheetId="1">#REF!</definedName>
    <definedName name="XA" localSheetId="3">#REF!</definedName>
    <definedName name="XA">#REF!</definedName>
    <definedName name="XAAt" localSheetId="1">#REF!</definedName>
    <definedName name="XAAt" localSheetId="3">#REF!</definedName>
    <definedName name="XAAt">#REF!</definedName>
    <definedName name="XAt" localSheetId="1">#REF!</definedName>
    <definedName name="XAt" localSheetId="3">#REF!</definedName>
    <definedName name="XAt">#REF!</definedName>
    <definedName name="XC" localSheetId="1">#REF!</definedName>
    <definedName name="XC" localSheetId="3">#REF!</definedName>
    <definedName name="XC">#REF!</definedName>
    <definedName name="XCC" localSheetId="1">#REF!</definedName>
    <definedName name="XCC" localSheetId="3">#REF!</definedName>
    <definedName name="XCC">#REF!</definedName>
    <definedName name="XCCt" localSheetId="1">#REF!</definedName>
    <definedName name="XCCt" localSheetId="3">#REF!</definedName>
    <definedName name="XCCt">#REF!</definedName>
    <definedName name="XCt" localSheetId="1">#REF!</definedName>
    <definedName name="XCt" localSheetId="3">#REF!</definedName>
    <definedName name="XCt">#REF!</definedName>
    <definedName name="XEE" localSheetId="1">#REF!</definedName>
    <definedName name="XEE" localSheetId="3">#REF!</definedName>
    <definedName name="XEE">#REF!</definedName>
    <definedName name="XFA" localSheetId="1">#REF!</definedName>
    <definedName name="XFA" localSheetId="3">#REF!</definedName>
    <definedName name="XFA">#REF!</definedName>
    <definedName name="XGG" localSheetId="1">#REF!</definedName>
    <definedName name="XGG" localSheetId="3">#REF!</definedName>
    <definedName name="XGG">#REF!</definedName>
    <definedName name="XII" localSheetId="1">#REF!</definedName>
    <definedName name="XII" localSheetId="3">#REF!</definedName>
    <definedName name="XII">#REF!</definedName>
    <definedName name="XIt" localSheetId="1">#REF!</definedName>
    <definedName name="XIt" localSheetId="3">#REF!</definedName>
    <definedName name="XIt">#REF!</definedName>
    <definedName name="Xitt" localSheetId="1">#REF!</definedName>
    <definedName name="Xitt" localSheetId="3">#REF!</definedName>
    <definedName name="Xitt">#REF!</definedName>
    <definedName name="XIttt" localSheetId="1">#REF!</definedName>
    <definedName name="XIttt" localSheetId="3">#REF!</definedName>
    <definedName name="XIttt">#REF!</definedName>
    <definedName name="XnameCell">#REF!</definedName>
    <definedName name="XnameSheet">#REF!</definedName>
    <definedName name="XNN" localSheetId="1">#REF!</definedName>
    <definedName name="XNN" localSheetId="3">#REF!</definedName>
    <definedName name="XNN">#REF!</definedName>
    <definedName name="XOS" localSheetId="1">#REF!</definedName>
    <definedName name="XOS" localSheetId="3">#REF!</definedName>
    <definedName name="XOS">#REF!</definedName>
    <definedName name="XRE" localSheetId="1">#REF!</definedName>
    <definedName name="XRE" localSheetId="3">#REF!</definedName>
    <definedName name="XRE">#REF!</definedName>
    <definedName name="XREt" localSheetId="1">#REF!</definedName>
    <definedName name="XREt" localSheetId="3">#REF!</definedName>
    <definedName name="XREt">#REF!</definedName>
    <definedName name="XT" localSheetId="1">#REF!</definedName>
    <definedName name="XT" localSheetId="3">#REF!</definedName>
    <definedName name="XT">#REF!</definedName>
    <definedName name="y" localSheetId="2" hidden="1">{"'Model'!$A$1:$N$53"}</definedName>
    <definedName name="y" localSheetId="3" hidden="1">{"'Model'!$A$1:$N$53"}</definedName>
    <definedName name="y" hidden="1">{"'Model'!$A$1:$N$53"}</definedName>
    <definedName name="z" localSheetId="1">#REF!</definedName>
    <definedName name="z" localSheetId="2">#REF!</definedName>
    <definedName name="z" localSheetId="3">#REF!</definedName>
    <definedName name="z">#REF!</definedName>
    <definedName name="zz" localSheetId="1">#REF!</definedName>
    <definedName name="zz" localSheetId="2">#REF!</definedName>
    <definedName name="zz" localSheetId="3">#REF!</definedName>
    <definedName name="zz">#REF!</definedName>
    <definedName name="แ" localSheetId="1">#REF!</definedName>
    <definedName name="แ" localSheetId="2">#REF!</definedName>
    <definedName name="แ" localSheetId="3">#REF!</definedName>
    <definedName name="แ">#REF!</definedName>
    <definedName name="แคบ" localSheetId="1">#REF!</definedName>
    <definedName name="แคบ" localSheetId="2">#REF!</definedName>
    <definedName name="แคบ" localSheetId="3">#REF!</definedName>
    <definedName name="แคบ">#REF!</definedName>
    <definedName name="ชื่อบัญชี">#REF!</definedName>
    <definedName name="ซีซี" localSheetId="1">#REF!</definedName>
    <definedName name="ซีซี" localSheetId="3">#REF!</definedName>
    <definedName name="ซีซี">#REF!</definedName>
    <definedName name="ปัจจุบันเครดิต">#REF!</definedName>
    <definedName name="ปัจจุบันเดบิต">#REF!</definedName>
    <definedName name="ฟ" localSheetId="1">#REF!</definedName>
    <definedName name="ฟ" localSheetId="2">#REF!</definedName>
    <definedName name="ฟ" localSheetId="3">#REF!</definedName>
    <definedName name="ฟ">#REF!</definedName>
    <definedName name="ม">#REF!</definedName>
    <definedName name="ยกไปเครดิต">#REF!</definedName>
    <definedName name="ยกไปเดบิต">#REF!</definedName>
    <definedName name="ยกมาเครดิต">#REF!</definedName>
    <definedName name="ยกมาเดบิต">#REF!</definedName>
    <definedName name="ยกมาเดบิท">#REF!</definedName>
    <definedName name="รหัสบัญชี">#REF!</definedName>
    <definedName name="ล" localSheetId="1">#REF!</definedName>
    <definedName name="ล" localSheetId="3">#REF!</definedName>
    <definedName name="ล">#REF!</definedName>
    <definedName name="ส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24" i="15" l="1"/>
  <c r="T26" i="16"/>
  <c r="L81" i="5" l="1"/>
  <c r="H81" i="5"/>
  <c r="J102" i="1" l="1"/>
  <c r="N102" i="1"/>
  <c r="L102" i="1"/>
  <c r="H102" i="1"/>
  <c r="R24" i="15"/>
  <c r="N24" i="15"/>
  <c r="N26" i="16"/>
  <c r="V26" i="16"/>
</calcChain>
</file>

<file path=xl/sharedStrings.xml><?xml version="1.0" encoding="utf-8"?>
<sst xmlns="http://schemas.openxmlformats.org/spreadsheetml/2006/main" count="298" uniqueCount="180">
  <si>
    <t>หมายเหตุ</t>
  </si>
  <si>
    <t>สินทรัพย์</t>
  </si>
  <si>
    <t>สินทรัพย์หมุนเวียน</t>
  </si>
  <si>
    <t>สินทรัพย์หมุนเวียนอื่น</t>
  </si>
  <si>
    <t>สินทรัพย์ไม่หมุนเวียน</t>
  </si>
  <si>
    <t>รวมสินทรัพย์</t>
  </si>
  <si>
    <t>หนี้สินและส่วนของผู้ถือหุ้น</t>
  </si>
  <si>
    <t>หนี้สินหมุนเวียน</t>
  </si>
  <si>
    <t>หนี้สินหมุนเวียนอื่น</t>
  </si>
  <si>
    <t>หนี้สินไม่หมุนเวียน</t>
  </si>
  <si>
    <t>รวมหนี้สิน</t>
  </si>
  <si>
    <t>ส่วนของผู้ถือหุ้น</t>
  </si>
  <si>
    <t>ทุนเรือนหุ้น</t>
  </si>
  <si>
    <t>ทุนจดทะเบียน</t>
  </si>
  <si>
    <t>ทุนที่ออกและชำระแล้ว</t>
  </si>
  <si>
    <t>ส่วนเกินมูลค่าหุ้น</t>
  </si>
  <si>
    <t>กำไรสะสม</t>
  </si>
  <si>
    <t>จัดสรรแล้ว</t>
  </si>
  <si>
    <t>สำรองตามกฎหมาย</t>
  </si>
  <si>
    <t>ยังไม่ได้จัดสรร</t>
  </si>
  <si>
    <t>รวมส่วนของผู้ถือหุ้น</t>
  </si>
  <si>
    <t>รวมหนี้สินและส่วนของผู้ถือหุ้น</t>
  </si>
  <si>
    <t xml:space="preserve"> </t>
  </si>
  <si>
    <t>ค่าใช้จ่าย</t>
  </si>
  <si>
    <t>ต้นทุนขาย</t>
  </si>
  <si>
    <t xml:space="preserve">กระแสเงินสดจากกิจกรรมจัดหาเงิน </t>
  </si>
  <si>
    <t>รวมสินทรัพย์หมุนเวียน</t>
  </si>
  <si>
    <t>รวมสินทรัพย์ไม่หมุนเวียน</t>
  </si>
  <si>
    <t>รวมหนี้สินหมุนเวียน</t>
  </si>
  <si>
    <t>รวมหนี้สินไม่หมุนเวียน</t>
  </si>
  <si>
    <t>รวมรายได้</t>
  </si>
  <si>
    <t>รวมค่าใช้จ่าย</t>
  </si>
  <si>
    <t>และชำระแล้ว</t>
  </si>
  <si>
    <t>เงินสดและรายการเทียบเท่าเงินสด</t>
  </si>
  <si>
    <t>เงินกู้ยืมระยะสั้นจากสถาบันการเงิน</t>
  </si>
  <si>
    <t>ต้นทุนทางการเงิน</t>
  </si>
  <si>
    <t>ค่าใช้จ่ายในการบริหาร</t>
  </si>
  <si>
    <t>สินทรัพย์ไม่หมุนเวียนอื่น</t>
  </si>
  <si>
    <t>องค์ประกอบอื่นของส่วนของผู้ถือหุ้น</t>
  </si>
  <si>
    <t>การตีราคาที่ดิน</t>
  </si>
  <si>
    <t>เงินลงทุนในบริษัทย่อย</t>
  </si>
  <si>
    <t xml:space="preserve">หุ้นสามัญจำนวน 21,330,715 หุ้น </t>
  </si>
  <si>
    <t>ของผู้ถือหุ้น</t>
  </si>
  <si>
    <t>ผู้ถือหุ้น</t>
  </si>
  <si>
    <t>งบการเงิน</t>
  </si>
  <si>
    <t>รวมองค์ประกอบ</t>
  </si>
  <si>
    <t>ค่าเสื่อมราคาและค่าตัดจำหน่าย</t>
  </si>
  <si>
    <t>รายการที่ไม่ใช่เงินสด</t>
  </si>
  <si>
    <t>กิจกรรมลงทุน</t>
  </si>
  <si>
    <t>รายได้ดอกเบี้ย</t>
  </si>
  <si>
    <t>ภาษีมูลค่าเพิ่มค้างรับ</t>
  </si>
  <si>
    <t>ข้อมูลกระแสเงินสดเปิดเผยเพิ่มเติม</t>
  </si>
  <si>
    <t>เงินสดสุทธิใช้ไปในกิจกรรมลงทุน</t>
  </si>
  <si>
    <t>หุ้นสามัญจำนวน 50,000,000 หุ้น</t>
  </si>
  <si>
    <t>มูลค่าที่ตราไว้หุ้นละ 10 บาท</t>
  </si>
  <si>
    <t>มูลค่าที่ได้รับชำระแล้วหุ้นละ 10 บาท</t>
  </si>
  <si>
    <t>มูลค่าหุ้น</t>
  </si>
  <si>
    <t>ตามกฎหมาย</t>
  </si>
  <si>
    <t>สินค้าคงเหลือ</t>
  </si>
  <si>
    <t>งบกำไรขาดทุนเบ็ดเสร็จ</t>
  </si>
  <si>
    <t>ผลต่างจากการแปลงค่างบการเงิน</t>
  </si>
  <si>
    <t>งบการเงินรวม</t>
  </si>
  <si>
    <t>งบการเงินเฉพาะบริษัท</t>
  </si>
  <si>
    <t>รายได้</t>
  </si>
  <si>
    <t>รายได้จากการขาย</t>
  </si>
  <si>
    <t>รายได้อื่น</t>
  </si>
  <si>
    <t xml:space="preserve">บริษัท โอเชียนกลาส จำกัด (มหาชน) และบริษัทย่อย </t>
  </si>
  <si>
    <t>ส่วนเกินทุนจาก</t>
  </si>
  <si>
    <t>ทุนที่ออก</t>
  </si>
  <si>
    <t>ส่วนเกิน</t>
  </si>
  <si>
    <t>ทุนสำรอง</t>
  </si>
  <si>
    <t>จัดสรรเป็น</t>
  </si>
  <si>
    <t>การแปลงค่า</t>
  </si>
  <si>
    <t>อื่นของส่วน</t>
  </si>
  <si>
    <t>รวมส่วนของ</t>
  </si>
  <si>
    <t>- 7 -</t>
  </si>
  <si>
    <t>กระแสเงินสดจากกิจกรรมดำเนินงาน</t>
  </si>
  <si>
    <t>จ่ายดอกเบี้ย</t>
  </si>
  <si>
    <t>งบกระแสเงินสด</t>
  </si>
  <si>
    <t>งบกระแสเงินสด (ต่อ)</t>
  </si>
  <si>
    <t xml:space="preserve">กระแสเงินสดจากกิจกรรมลงทุน </t>
  </si>
  <si>
    <t>เงินสดจ่ายเพื่อซื้อสินทรัพย์ไม่มีตัวตน</t>
  </si>
  <si>
    <t>ที่ดิน อาคารและอุปกรณ์</t>
  </si>
  <si>
    <t>สินทรัพย์ไม่มีตัวตน</t>
  </si>
  <si>
    <t>บริษัท โอเชียนกลาส จำกัด (มหาชน) และบริษัทย่อย</t>
  </si>
  <si>
    <t>เงินกู้ยืมระยะยาวจากสถาบันการเงิน</t>
  </si>
  <si>
    <t>หนี้สินภาษีเงินได้รอการตัดบัญชี</t>
  </si>
  <si>
    <t>ผลกระทบจากอัตราแลกเปลี่ยนเงินตราต่างประเทศ</t>
  </si>
  <si>
    <t>ของเงินสดและรายการเทียบเท่าเงินสด</t>
  </si>
  <si>
    <t>(หน่วย : พันบาท)</t>
  </si>
  <si>
    <t>สินทรัพย์จากการดำเนินงาน (เพิ่มขึ้น) ลดลง</t>
  </si>
  <si>
    <t>หนี้สินจากการดำเนินงานเพิ่มขึ้น (ลดลง)</t>
  </si>
  <si>
    <t>- 9 -</t>
  </si>
  <si>
    <t>หนี้สินและส่วนของผู้ถือหุ้น (ต่อ)</t>
  </si>
  <si>
    <t>ค่าใช้จ่ายจากการระงับการผลิตชั่วคราว</t>
  </si>
  <si>
    <t>ที่ถึงกำหนดชำระภายในหนึ่งปี</t>
  </si>
  <si>
    <t>ผลต่างจากอัตราแลกเปลี่ยนจากการแปลงค่างบการเงิน</t>
  </si>
  <si>
    <t>ส่วนของเงินกู้ยืมระยะยาวจากสถาบันการเงิน</t>
  </si>
  <si>
    <t>รายการที่จะถูกจัดประเภทรายการใหม่เข้าไปไว้ใน</t>
  </si>
  <si>
    <t>กรรมการ.............................................................                 กรรมการ.............................................................</t>
  </si>
  <si>
    <t>- 8 -</t>
  </si>
  <si>
    <t>กำไรหรือขาดทุนในภายหลัง</t>
  </si>
  <si>
    <t>- 6 -</t>
  </si>
  <si>
    <t>เงินสดและรายการเทียบเท่าเงินสดเพิ่มขึ้น (ลดลง) สุทธิ</t>
  </si>
  <si>
    <t>องค์ประกอบอื่นของ</t>
  </si>
  <si>
    <t>เงินสดจ่ายเพื่อซื้อที่ดิน อาคารและอุปกรณ์</t>
  </si>
  <si>
    <t>เงินสดรับจากการขายที่ดิน อาคารและอุปกรณ์</t>
  </si>
  <si>
    <t>เงินสดรับจากเงินให้กู้ยืมแก่บริษัทย่อย</t>
  </si>
  <si>
    <t>กำไร (ขาดทุน) ก่อนค่าใช้จ่ายภาษีเงินได้</t>
  </si>
  <si>
    <t>สินทรัพย์สิทธิการใช้</t>
  </si>
  <si>
    <t>ส่วนของหนี้สินตามสัญญาเช่าที่ถึงกำหนด</t>
  </si>
  <si>
    <t>ชำระภายในหนึ่งปี</t>
  </si>
  <si>
    <t>หนี้สินตามสัญญาเช่า</t>
  </si>
  <si>
    <t>ดอกเบี้ยรับ</t>
  </si>
  <si>
    <t>เงินสดรับจากเงินกู้ยืมระยะสั้นจากสถาบันการเงิน</t>
  </si>
  <si>
    <t>เงินสดจ่ายเพื่อชำระคืนเงินกู้ยืมระยะสั้นจากสถาบันการเงิน</t>
  </si>
  <si>
    <t>เงินสดรับจากเงินกู้ยืมระยะยาวจากสถาบันการเงิน</t>
  </si>
  <si>
    <t>เงินสดจ่ายเพื่อชำระคืนเงินกู้ยืมระยะยาวจากสถาบันการเงิน</t>
  </si>
  <si>
    <t>เงินสดจ่ายเพื่อชำระหนี้สินตามสัญญาเช่า</t>
  </si>
  <si>
    <t>กิจกรรมจัดหาเงิน</t>
  </si>
  <si>
    <t>การได้มาซึ่งสินทรัพย์สิทธิการใช้ภายใต้สัญญาเช่า</t>
  </si>
  <si>
    <t>กำไร (ขาดทุน) ต่อหุ้นขั้นพื้นฐาน (บาท)</t>
  </si>
  <si>
    <t>ลูกหนี้การค้าและลูกหนี้หมุนเวียนอื่น</t>
  </si>
  <si>
    <t>เจ้าหนี้การค้าและเจ้าหนี้หมุนเวียนอื่น</t>
  </si>
  <si>
    <t>ที่ยังไม่เกิดขึ้นจริง</t>
  </si>
  <si>
    <t>รายได้ค่าขนส่ง</t>
  </si>
  <si>
    <t>อื่นๆ</t>
  </si>
  <si>
    <t>กำไรจากอัตราแลกเปลี่ยนเงินตราต่างประเทศ</t>
  </si>
  <si>
    <t>(กำไร) ขาดทุนจากการวัดมูลค่ายุติธรรมตราสารอนุพันธ์</t>
  </si>
  <si>
    <t>(กำไร) ขาดทุนจากอัตราแลกเปลี่ยนที่ยังไม่เกิดขึ้นจริง</t>
  </si>
  <si>
    <t>ค่าเผื่อการลดลงของมูลค่าสินค้า</t>
  </si>
  <si>
    <t xml:space="preserve">ขาดทุนจากการจำหน่ายและตัดจำหน่ายที่ดิน </t>
  </si>
  <si>
    <t>เงินสดสุทธิได้มาจาก (ใช้ไปใน) กิจกรรมดำเนินงาน</t>
  </si>
  <si>
    <t>อาคารและอุปกรณ์ และสินทรัพย์ไม่มีตัวตน</t>
  </si>
  <si>
    <t>งบฐานะการเงิน</t>
  </si>
  <si>
    <t>งบฐานะการเงิน (ต่อ)</t>
  </si>
  <si>
    <t xml:space="preserve">งบการเปลี่ยนแปลงส่วนของผู้ถือหุ้น </t>
  </si>
  <si>
    <t>ประมาณการหนี้สินสำหรับ</t>
  </si>
  <si>
    <t>ผลประโยชน์พนักงาน</t>
  </si>
  <si>
    <t>ประมาณการหนี้สินค่ารื้อถอน</t>
  </si>
  <si>
    <t>ต้นทุนในการจัดจำหน่าย</t>
  </si>
  <si>
    <t>กำไร (ขาดทุน) จากกิจกรรมดำเนินงาน</t>
  </si>
  <si>
    <t>ค่าใช้จ่าย (รายได้) ภาษีเงินได้</t>
  </si>
  <si>
    <t>กำไรขาดทุนเบ็ดเสร็จอื่น</t>
  </si>
  <si>
    <t>งบการเปลี่ยนแปลงส่วนของผู้ถือหุ้น (ต่อ)</t>
  </si>
  <si>
    <t>เป็นเงินสดรับ (จ่าย) จากกิจกรรมดำเนินงาน</t>
  </si>
  <si>
    <t>ค่าเผื่อผลขาดทุนด้านเครดิตที่คาดว่าจะเกิดขึ้น (โอนกลับ)</t>
  </si>
  <si>
    <t>ค่าใช้จ่ายประมาณการหนี้สินสำหรับผลประโยชน์พนักงาน</t>
  </si>
  <si>
    <t>จ่ายประมาณการหนี้สินสำหรับผลประโยชน์พนักงาน</t>
  </si>
  <si>
    <t>เงินสดสุทธิได้มาจากกิจกรรมจัดหาเงิน</t>
  </si>
  <si>
    <t>เจ้าหนี้ค่าซื้อที่ดิน อาคารและอุปกรณ์ และสินทรัพย์ไม่มีตัวตน</t>
  </si>
  <si>
    <t>ณ วันที่ 31 มีนาคม 2568</t>
  </si>
  <si>
    <t xml:space="preserve">ณ วันที่ 31 </t>
  </si>
  <si>
    <t>มีนาคม 2568</t>
  </si>
  <si>
    <t>ธันวาคม 2567</t>
  </si>
  <si>
    <r>
      <t>"</t>
    </r>
    <r>
      <rPr>
        <b/>
        <u/>
        <sz val="16"/>
        <rFont val="Angsana New"/>
        <family val="1"/>
      </rPr>
      <t>ยังไม่ได้ตรวจสอบ</t>
    </r>
    <r>
      <rPr>
        <b/>
        <sz val="16"/>
        <rFont val="Angsana New"/>
        <family val="1"/>
      </rPr>
      <t>"</t>
    </r>
  </si>
  <si>
    <r>
      <t>"</t>
    </r>
    <r>
      <rPr>
        <b/>
        <u/>
        <sz val="16"/>
        <rFont val="Angsana New"/>
        <family val="1"/>
      </rPr>
      <t>สอบทานแล้ว</t>
    </r>
    <r>
      <rPr>
        <b/>
        <sz val="16"/>
        <rFont val="Angsana New"/>
        <family val="1"/>
      </rPr>
      <t>"</t>
    </r>
  </si>
  <si>
    <t>สำหรับงวดสามเดือนสิ้นสุดวันที่ 31 มีนาคม 2568</t>
  </si>
  <si>
    <t>ยอดยกมา ณ วันที่ 1 มกราคม 2567</t>
  </si>
  <si>
    <t>- 2 -</t>
  </si>
  <si>
    <t>- 3 -</t>
  </si>
  <si>
    <t>- 4 -</t>
  </si>
  <si>
    <t>- 5 -</t>
  </si>
  <si>
    <t>4, 12</t>
  </si>
  <si>
    <t>4, 9</t>
  </si>
  <si>
    <t>2567</t>
  </si>
  <si>
    <t>2568</t>
  </si>
  <si>
    <t>กำไร (ขาดทุน) เบ็ดเสร็จรวมสำหรับงวด</t>
  </si>
  <si>
    <t>ยอดคงเหลือ ณ วันที่ 31 มีนาคม 2567</t>
  </si>
  <si>
    <t>ยอดคงเหลือ ณ วันที่ 31 มีนาคม 2568</t>
  </si>
  <si>
    <t>ยอดยกมา ณ วันที่ 1 มกราคม 2568</t>
  </si>
  <si>
    <t xml:space="preserve"> 2568</t>
  </si>
  <si>
    <t>เงินสดและรายการเทียบเท่าเงินสดต้นงวด</t>
  </si>
  <si>
    <t>เงินสดและรายการเทียบเท่าเงินสดปลายงวด</t>
  </si>
  <si>
    <t>4, 17</t>
  </si>
  <si>
    <t>กำไร (ขาดทุน) สุทธิสำหรับงวด</t>
  </si>
  <si>
    <t>กำไร (ขาดทุน) เบ็ดเสร็จอื่นสำหรับงวด</t>
  </si>
  <si>
    <t>รายการปรับปรุงกระทบกำไร (ขาดทุน) สำหรับงวด</t>
  </si>
  <si>
    <t>สินค้าเคลื่อนไหวช้าและล้าสมัย  (โอนกลับ)</t>
  </si>
  <si>
    <t>ขาดทุน (โอนกลับ) จากการปรับลดมูลค่าสินค้า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</si>
</sst>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41" formatCode="_-* #,##0_-;\-* #,##0_-;_-* &quot;-&quot;_-;_-@_-"/>
    <numFmt numFmtId="43" formatCode="_-* #,##0.00_-;\-* #,##0.00_-;_-* &quot;-&quot;??_-;_-@_-"/>
    <numFmt numFmtId="164" formatCode="_(* #,##0.00_);_(* \(#,##0.00\);_(* &quot;-&quot;??_);_(@_)"/>
    <numFmt numFmtId="165" formatCode="#,##0;\(#,##0\)"/>
    <numFmt numFmtId="166" formatCode="#,##0.0;\(#,##0.0\)"/>
    <numFmt numFmtId="167" formatCode="_(* #,##0_);_(* \(#,##0\);_(* &quot;-&quot;??_);_(@_)"/>
    <numFmt numFmtId="168" formatCode="#,##0;\(#,##0\);\-"/>
    <numFmt numFmtId="169" formatCode="_-* #,##0.00_-;\-* #,##0.00_-;_-* &quot;-&quot;_-;_-@_-"/>
    <numFmt numFmtId="170" formatCode="_(* #,##0.00_);_(* \(#,##0.00\);_(* &quot;-&quot;_);_(@_)"/>
    <numFmt numFmtId="171" formatCode="_-* #,##0.000_-;\-* #,##0.000_-;_-* &quot;-&quot;???_-;_-@_-"/>
    <numFmt numFmtId="172" formatCode="#,##0.00;\(#,##0.00\)"/>
    <numFmt numFmtId="173" formatCode="_-* #,##0.00000_-;\-* #,##0.00000_-;_-* &quot;-&quot;?????_-;_-@_-"/>
  </numFmts>
  <fonts count="19" x14ac:knownFonts="1">
    <font>
      <sz val="14"/>
      <name val="Cordia New"/>
      <charset val="222"/>
    </font>
    <font>
      <sz val="14"/>
      <name val="Cordia New"/>
      <family val="2"/>
    </font>
    <font>
      <sz val="12"/>
      <name val="Angsana New"/>
      <family val="1"/>
    </font>
    <font>
      <sz val="14"/>
      <name val="Cordia New"/>
      <family val="2"/>
    </font>
    <font>
      <b/>
      <sz val="13"/>
      <name val="Angsana New"/>
      <family val="1"/>
    </font>
    <font>
      <sz val="13"/>
      <name val="Angsana New"/>
      <family val="1"/>
    </font>
    <font>
      <sz val="14"/>
      <name val="AngsanaUPC"/>
      <family val="1"/>
      <charset val="222"/>
    </font>
    <font>
      <sz val="11"/>
      <color indexed="8"/>
      <name val="Calibri"/>
      <family val="2"/>
    </font>
    <font>
      <b/>
      <sz val="12"/>
      <name val="Angsana New"/>
      <family val="1"/>
    </font>
    <font>
      <b/>
      <sz val="16"/>
      <name val="Angsana New"/>
      <family val="1"/>
    </font>
    <font>
      <sz val="15"/>
      <name val="Angsana New"/>
      <family val="1"/>
    </font>
    <font>
      <sz val="16"/>
      <name val="Angsana New"/>
      <family val="1"/>
    </font>
    <font>
      <b/>
      <sz val="15"/>
      <name val="Angsana New"/>
      <family val="1"/>
    </font>
    <font>
      <b/>
      <sz val="9"/>
      <name val="Calibri"/>
      <family val="2"/>
    </font>
    <font>
      <sz val="9"/>
      <name val="Calibri"/>
      <family val="2"/>
    </font>
    <font>
      <b/>
      <u/>
      <sz val="13"/>
      <name val="Angsana New"/>
      <family val="1"/>
    </font>
    <font>
      <sz val="14"/>
      <name val="Angsana New"/>
      <family val="1"/>
    </font>
    <font>
      <b/>
      <u/>
      <sz val="16"/>
      <name val="Angsana New"/>
      <family val="1"/>
    </font>
    <font>
      <sz val="15"/>
      <color theme="0" tint="-0.499984740745262"/>
      <name val="Angsana New"/>
      <family val="1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0">
    <xf numFmtId="0" fontId="0" fillId="0" borderId="0"/>
    <xf numFmtId="16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6" fillId="0" borderId="0"/>
    <xf numFmtId="0" fontId="6" fillId="0" borderId="0"/>
    <xf numFmtId="9" fontId="1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  <xf numFmtId="0" fontId="1" fillId="0" borderId="0"/>
  </cellStyleXfs>
  <cellXfs count="235">
    <xf numFmtId="0" fontId="0" fillId="0" borderId="0" xfId="0"/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right" vertical="center"/>
    </xf>
    <xf numFmtId="165" fontId="5" fillId="0" borderId="0" xfId="0" applyNumberFormat="1" applyFont="1" applyAlignment="1">
      <alignment vertical="center"/>
    </xf>
    <xf numFmtId="165" fontId="4" fillId="0" borderId="0" xfId="0" applyNumberFormat="1" applyFont="1" applyAlignment="1">
      <alignment horizontal="center" vertical="center"/>
    </xf>
    <xf numFmtId="165" fontId="4" fillId="0" borderId="0" xfId="0" applyNumberFormat="1" applyFont="1" applyAlignment="1">
      <alignment vertical="center"/>
    </xf>
    <xf numFmtId="165" fontId="5" fillId="0" borderId="0" xfId="0" applyNumberFormat="1" applyFont="1" applyAlignment="1">
      <alignment horizontal="center" vertical="center"/>
    </xf>
    <xf numFmtId="165" fontId="5" fillId="0" borderId="0" xfId="0" applyNumberFormat="1" applyFont="1" applyAlignment="1">
      <alignment horizontal="right" vertical="center"/>
    </xf>
    <xf numFmtId="165" fontId="5" fillId="0" borderId="1" xfId="0" applyNumberFormat="1" applyFont="1" applyBorder="1" applyAlignment="1">
      <alignment horizontal="right" vertical="center"/>
    </xf>
    <xf numFmtId="0" fontId="5" fillId="0" borderId="0" xfId="9" applyFont="1" applyAlignment="1">
      <alignment vertical="center"/>
    </xf>
    <xf numFmtId="168" fontId="5" fillId="0" borderId="0" xfId="9" applyNumberFormat="1" applyFont="1" applyAlignment="1">
      <alignment vertical="center"/>
    </xf>
    <xf numFmtId="168" fontId="5" fillId="0" borderId="0" xfId="7" applyNumberFormat="1" applyFont="1" applyFill="1" applyBorder="1" applyAlignment="1">
      <alignment vertical="center"/>
    </xf>
    <xf numFmtId="165" fontId="5" fillId="0" borderId="0" xfId="9" applyNumberFormat="1" applyFont="1" applyAlignment="1">
      <alignment horizontal="right" vertical="center"/>
    </xf>
    <xf numFmtId="168" fontId="5" fillId="0" borderId="0" xfId="9" applyNumberFormat="1" applyFont="1" applyAlignment="1">
      <alignment horizontal="right" vertical="center"/>
    </xf>
    <xf numFmtId="0" fontId="2" fillId="0" borderId="0" xfId="9" applyFont="1" applyAlignment="1">
      <alignment vertical="center"/>
    </xf>
    <xf numFmtId="0" fontId="5" fillId="0" borderId="0" xfId="9" applyFont="1" applyAlignment="1">
      <alignment horizontal="right" vertical="center"/>
    </xf>
    <xf numFmtId="0" fontId="5" fillId="0" borderId="0" xfId="13" applyFont="1" applyAlignment="1">
      <alignment vertical="center"/>
    </xf>
    <xf numFmtId="0" fontId="2" fillId="0" borderId="0" xfId="12" applyFont="1" applyAlignment="1">
      <alignment vertical="center"/>
    </xf>
    <xf numFmtId="168" fontId="8" fillId="0" borderId="0" xfId="12" applyNumberFormat="1" applyFont="1" applyAlignment="1">
      <alignment vertical="center"/>
    </xf>
    <xf numFmtId="168" fontId="8" fillId="0" borderId="0" xfId="12" applyNumberFormat="1" applyFont="1" applyAlignment="1">
      <alignment horizontal="center" vertical="center"/>
    </xf>
    <xf numFmtId="168" fontId="8" fillId="0" borderId="0" xfId="12" applyNumberFormat="1" applyFont="1" applyAlignment="1">
      <alignment horizontal="right" vertical="center"/>
    </xf>
    <xf numFmtId="0" fontId="2" fillId="0" borderId="0" xfId="12" applyFont="1" applyAlignment="1">
      <alignment horizontal="center" vertical="center"/>
    </xf>
    <xf numFmtId="0" fontId="5" fillId="0" borderId="0" xfId="9" applyFont="1" applyAlignment="1">
      <alignment horizontal="center" vertical="center"/>
    </xf>
    <xf numFmtId="165" fontId="4" fillId="0" borderId="0" xfId="9" applyNumberFormat="1" applyFont="1" applyAlignment="1">
      <alignment horizontal="center" vertical="center"/>
    </xf>
    <xf numFmtId="165" fontId="9" fillId="0" borderId="0" xfId="9" applyNumberFormat="1" applyFont="1" applyAlignment="1">
      <alignment horizontal="center" vertical="center"/>
    </xf>
    <xf numFmtId="0" fontId="10" fillId="0" borderId="0" xfId="9" applyFont="1" applyAlignment="1">
      <alignment vertical="center"/>
    </xf>
    <xf numFmtId="0" fontId="11" fillId="0" borderId="0" xfId="0" applyFont="1" applyAlignment="1">
      <alignment vertical="center"/>
    </xf>
    <xf numFmtId="0" fontId="11" fillId="0" borderId="0" xfId="9" applyFont="1" applyAlignment="1">
      <alignment vertical="center"/>
    </xf>
    <xf numFmtId="167" fontId="2" fillId="0" borderId="0" xfId="1" applyNumberFormat="1" applyFont="1" applyFill="1" applyAlignment="1">
      <alignment vertical="center"/>
    </xf>
    <xf numFmtId="165" fontId="11" fillId="0" borderId="0" xfId="9" applyNumberFormat="1" applyFont="1" applyAlignment="1">
      <alignment vertical="center"/>
    </xf>
    <xf numFmtId="165" fontId="11" fillId="0" borderId="0" xfId="9" applyNumberFormat="1" applyFont="1" applyAlignment="1">
      <alignment horizontal="right" vertical="center"/>
    </xf>
    <xf numFmtId="168" fontId="11" fillId="0" borderId="0" xfId="9" applyNumberFormat="1" applyFont="1" applyAlignment="1">
      <alignment horizontal="right" vertical="center"/>
    </xf>
    <xf numFmtId="168" fontId="11" fillId="0" borderId="0" xfId="9" applyNumberFormat="1" applyFont="1" applyAlignment="1">
      <alignment vertical="center"/>
    </xf>
    <xf numFmtId="168" fontId="11" fillId="0" borderId="0" xfId="7" applyNumberFormat="1" applyFont="1" applyFill="1" applyBorder="1" applyAlignment="1">
      <alignment vertical="center"/>
    </xf>
    <xf numFmtId="49" fontId="4" fillId="0" borderId="0" xfId="0" applyNumberFormat="1" applyFont="1" applyAlignment="1">
      <alignment horizontal="center" vertical="center"/>
    </xf>
    <xf numFmtId="0" fontId="11" fillId="0" borderId="0" xfId="0" applyFont="1" applyAlignment="1">
      <alignment horizontal="right" vertical="center"/>
    </xf>
    <xf numFmtId="49" fontId="5" fillId="0" borderId="1" xfId="0" applyNumberFormat="1" applyFont="1" applyBorder="1" applyAlignment="1">
      <alignment horizontal="center" vertical="center"/>
    </xf>
    <xf numFmtId="167" fontId="2" fillId="0" borderId="0" xfId="1" applyNumberFormat="1" applyFont="1" applyFill="1" applyBorder="1" applyAlignment="1">
      <alignment vertical="center"/>
    </xf>
    <xf numFmtId="167" fontId="5" fillId="0" borderId="0" xfId="1" applyNumberFormat="1" applyFont="1" applyFill="1" applyAlignment="1">
      <alignment horizontal="right" vertical="center"/>
    </xf>
    <xf numFmtId="167" fontId="5" fillId="0" borderId="0" xfId="1" applyNumberFormat="1" applyFont="1" applyFill="1" applyBorder="1" applyAlignment="1">
      <alignment horizontal="right" vertical="center"/>
    </xf>
    <xf numFmtId="0" fontId="12" fillId="0" borderId="0" xfId="0" applyFont="1" applyAlignment="1">
      <alignment horizontal="center" vertical="center"/>
    </xf>
    <xf numFmtId="165" fontId="10" fillId="0" borderId="0" xfId="0" applyNumberFormat="1" applyFont="1" applyAlignment="1">
      <alignment vertical="center"/>
    </xf>
    <xf numFmtId="0" fontId="10" fillId="0" borderId="0" xfId="0" applyFont="1" applyAlignment="1">
      <alignment vertical="center"/>
    </xf>
    <xf numFmtId="165" fontId="12" fillId="0" borderId="0" xfId="0" applyNumberFormat="1" applyFont="1" applyAlignment="1">
      <alignment horizontal="center" vertical="center"/>
    </xf>
    <xf numFmtId="0" fontId="10" fillId="0" borderId="0" xfId="0" applyFont="1" applyAlignment="1">
      <alignment horizontal="right" vertical="center"/>
    </xf>
    <xf numFmtId="0" fontId="10" fillId="0" borderId="0" xfId="0" applyFont="1" applyAlignment="1">
      <alignment horizontal="center" vertical="center"/>
    </xf>
    <xf numFmtId="165" fontId="10" fillId="0" borderId="0" xfId="0" applyNumberFormat="1" applyFont="1" applyAlignment="1">
      <alignment horizontal="center" vertical="center"/>
    </xf>
    <xf numFmtId="165" fontId="12" fillId="0" borderId="0" xfId="0" applyNumberFormat="1" applyFont="1" applyAlignment="1">
      <alignment vertical="center"/>
    </xf>
    <xf numFmtId="165" fontId="10" fillId="0" borderId="0" xfId="0" applyNumberFormat="1" applyFont="1" applyAlignment="1">
      <alignment horizontal="right" vertical="center"/>
    </xf>
    <xf numFmtId="0" fontId="10" fillId="0" borderId="0" xfId="13" applyFont="1" applyAlignment="1">
      <alignment vertical="center"/>
    </xf>
    <xf numFmtId="166" fontId="10" fillId="0" borderId="0" xfId="0" applyNumberFormat="1" applyFont="1" applyAlignment="1">
      <alignment horizontal="center" vertical="center"/>
    </xf>
    <xf numFmtId="165" fontId="11" fillId="0" borderId="0" xfId="9" applyNumberFormat="1" applyFont="1" applyAlignment="1">
      <alignment horizontal="center" vertical="center"/>
    </xf>
    <xf numFmtId="49" fontId="10" fillId="0" borderId="0" xfId="0" applyNumberFormat="1" applyFont="1" applyAlignment="1">
      <alignment horizontal="center" vertical="center"/>
    </xf>
    <xf numFmtId="41" fontId="5" fillId="0" borderId="0" xfId="0" applyNumberFormat="1" applyFont="1" applyAlignment="1">
      <alignment horizontal="right" vertical="center"/>
    </xf>
    <xf numFmtId="49" fontId="8" fillId="0" borderId="0" xfId="12" applyNumberFormat="1" applyFont="1" applyAlignment="1">
      <alignment horizontal="center" vertical="center"/>
    </xf>
    <xf numFmtId="164" fontId="5" fillId="0" borderId="0" xfId="1" applyFont="1" applyFill="1" applyAlignment="1">
      <alignment horizontal="right" vertical="center"/>
    </xf>
    <xf numFmtId="167" fontId="5" fillId="0" borderId="0" xfId="0" applyNumberFormat="1" applyFont="1" applyAlignment="1">
      <alignment horizontal="right" vertical="center"/>
    </xf>
    <xf numFmtId="167" fontId="2" fillId="0" borderId="0" xfId="9" applyNumberFormat="1" applyFont="1" applyAlignment="1">
      <alignment vertical="center"/>
    </xf>
    <xf numFmtId="167" fontId="5" fillId="0" borderId="1" xfId="1" applyNumberFormat="1" applyFont="1" applyFill="1" applyBorder="1" applyAlignment="1">
      <alignment horizontal="right" vertical="center"/>
    </xf>
    <xf numFmtId="165" fontId="13" fillId="0" borderId="0" xfId="0" applyNumberFormat="1" applyFont="1" applyAlignment="1">
      <alignment vertical="center"/>
    </xf>
    <xf numFmtId="165" fontId="14" fillId="0" borderId="0" xfId="0" applyNumberFormat="1" applyFont="1" applyAlignment="1">
      <alignment vertical="center"/>
    </xf>
    <xf numFmtId="0" fontId="14" fillId="0" borderId="0" xfId="0" applyFont="1" applyAlignment="1">
      <alignment vertical="center"/>
    </xf>
    <xf numFmtId="49" fontId="10" fillId="0" borderId="1" xfId="0" applyNumberFormat="1" applyFont="1" applyBorder="1" applyAlignment="1">
      <alignment horizontal="center" vertical="center"/>
    </xf>
    <xf numFmtId="167" fontId="10" fillId="0" borderId="0" xfId="1" applyNumberFormat="1" applyFont="1" applyFill="1" applyBorder="1" applyAlignment="1">
      <alignment horizontal="right" vertical="center"/>
    </xf>
    <xf numFmtId="167" fontId="10" fillId="0" borderId="1" xfId="1" applyNumberFormat="1" applyFont="1" applyFill="1" applyBorder="1" applyAlignment="1">
      <alignment horizontal="right" vertical="center"/>
    </xf>
    <xf numFmtId="167" fontId="10" fillId="0" borderId="2" xfId="1" applyNumberFormat="1" applyFont="1" applyFill="1" applyBorder="1" applyAlignment="1">
      <alignment horizontal="right" vertical="center"/>
    </xf>
    <xf numFmtId="165" fontId="15" fillId="0" borderId="0" xfId="0" applyNumberFormat="1" applyFont="1" applyAlignment="1">
      <alignment vertical="center"/>
    </xf>
    <xf numFmtId="0" fontId="4" fillId="0" borderId="0" xfId="0" applyFont="1" applyAlignment="1">
      <alignment horizontal="right" vertical="center"/>
    </xf>
    <xf numFmtId="165" fontId="4" fillId="0" borderId="0" xfId="0" applyNumberFormat="1" applyFont="1" applyAlignment="1">
      <alignment horizontal="right" vertical="center"/>
    </xf>
    <xf numFmtId="167" fontId="4" fillId="0" borderId="0" xfId="1" applyNumberFormat="1" applyFont="1" applyFill="1" applyBorder="1" applyAlignment="1">
      <alignment horizontal="right" vertical="center"/>
    </xf>
    <xf numFmtId="0" fontId="13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167" fontId="4" fillId="0" borderId="0" xfId="1" applyNumberFormat="1" applyFont="1" applyFill="1" applyAlignment="1">
      <alignment horizontal="right" vertical="center"/>
    </xf>
    <xf numFmtId="0" fontId="5" fillId="0" borderId="0" xfId="0" applyFont="1" applyAlignment="1" applyProtection="1">
      <alignment vertical="center"/>
      <protection locked="0"/>
    </xf>
    <xf numFmtId="167" fontId="5" fillId="0" borderId="0" xfId="1" applyNumberFormat="1" applyFont="1" applyFill="1" applyAlignment="1" applyProtection="1">
      <alignment vertical="center"/>
      <protection locked="0"/>
    </xf>
    <xf numFmtId="0" fontId="5" fillId="0" borderId="0" xfId="0" applyFont="1" applyAlignment="1" applyProtection="1">
      <alignment vertical="top"/>
      <protection locked="0"/>
    </xf>
    <xf numFmtId="167" fontId="5" fillId="0" borderId="0" xfId="1" applyNumberFormat="1" applyFont="1" applyFill="1" applyBorder="1" applyAlignment="1" applyProtection="1">
      <alignment vertical="center"/>
      <protection locked="0"/>
    </xf>
    <xf numFmtId="167" fontId="5" fillId="0" borderId="0" xfId="1" applyNumberFormat="1" applyFont="1" applyFill="1" applyAlignment="1" applyProtection="1">
      <alignment vertical="top"/>
      <protection locked="0"/>
    </xf>
    <xf numFmtId="167" fontId="5" fillId="0" borderId="0" xfId="1" applyNumberFormat="1" applyFont="1" applyFill="1" applyBorder="1" applyAlignment="1" applyProtection="1">
      <alignment vertical="top"/>
      <protection locked="0"/>
    </xf>
    <xf numFmtId="165" fontId="5" fillId="0" borderId="0" xfId="0" applyNumberFormat="1" applyFont="1" applyAlignment="1" applyProtection="1">
      <alignment vertical="center"/>
      <protection locked="0"/>
    </xf>
    <xf numFmtId="0" fontId="5" fillId="0" borderId="0" xfId="0" applyFont="1" applyAlignment="1" applyProtection="1">
      <alignment horizontal="right" vertical="center"/>
      <protection locked="0"/>
    </xf>
    <xf numFmtId="165" fontId="5" fillId="0" borderId="0" xfId="0" applyNumberFormat="1" applyFont="1" applyAlignment="1" applyProtection="1">
      <alignment horizontal="center" vertical="center"/>
      <protection locked="0"/>
    </xf>
    <xf numFmtId="165" fontId="5" fillId="0" borderId="0" xfId="0" applyNumberFormat="1" applyFont="1" applyAlignment="1" applyProtection="1">
      <alignment horizontal="right" vertical="center"/>
      <protection locked="0"/>
    </xf>
    <xf numFmtId="9" fontId="5" fillId="0" borderId="0" xfId="14" applyFont="1" applyFill="1" applyAlignment="1" applyProtection="1">
      <alignment vertical="center"/>
      <protection locked="0"/>
    </xf>
    <xf numFmtId="0" fontId="5" fillId="0" borderId="0" xfId="13" applyFont="1" applyAlignment="1" applyProtection="1">
      <alignment vertical="center"/>
      <protection locked="0"/>
    </xf>
    <xf numFmtId="169" fontId="5" fillId="0" borderId="0" xfId="0" applyNumberFormat="1" applyFont="1" applyAlignment="1" applyProtection="1">
      <alignment horizontal="right" vertical="center"/>
      <protection locked="0"/>
    </xf>
    <xf numFmtId="170" fontId="5" fillId="0" borderId="0" xfId="0" applyNumberFormat="1" applyFont="1" applyAlignment="1" applyProtection="1">
      <alignment horizontal="right" vertical="center"/>
      <protection locked="0"/>
    </xf>
    <xf numFmtId="0" fontId="11" fillId="0" borderId="0" xfId="0" applyFont="1" applyAlignment="1" applyProtection="1">
      <alignment vertical="center"/>
      <protection locked="0"/>
    </xf>
    <xf numFmtId="0" fontId="5" fillId="0" borderId="0" xfId="0" applyFont="1" applyAlignment="1" applyProtection="1">
      <alignment horizontal="center" vertical="center"/>
      <protection locked="0"/>
    </xf>
    <xf numFmtId="165" fontId="10" fillId="0" borderId="0" xfId="9" applyNumberFormat="1" applyFont="1" applyAlignment="1">
      <alignment horizontal="center" vertical="center"/>
    </xf>
    <xf numFmtId="165" fontId="12" fillId="0" borderId="0" xfId="9" applyNumberFormat="1" applyFont="1" applyAlignment="1">
      <alignment horizontal="center" vertical="center"/>
    </xf>
    <xf numFmtId="0" fontId="10" fillId="0" borderId="0" xfId="12" applyFont="1" applyAlignment="1">
      <alignment horizontal="center" vertical="center"/>
    </xf>
    <xf numFmtId="0" fontId="10" fillId="0" borderId="0" xfId="12" applyFont="1" applyAlignment="1">
      <alignment vertical="center"/>
    </xf>
    <xf numFmtId="168" fontId="10" fillId="0" borderId="1" xfId="12" applyNumberFormat="1" applyFont="1" applyBorder="1" applyAlignment="1">
      <alignment horizontal="center" vertical="center"/>
    </xf>
    <xf numFmtId="168" fontId="10" fillId="0" borderId="0" xfId="12" applyNumberFormat="1" applyFont="1" applyAlignment="1">
      <alignment horizontal="center" vertical="center"/>
    </xf>
    <xf numFmtId="0" fontId="10" fillId="0" borderId="0" xfId="9" applyFont="1" applyAlignment="1">
      <alignment horizontal="center" vertical="center"/>
    </xf>
    <xf numFmtId="49" fontId="10" fillId="0" borderId="0" xfId="12" applyNumberFormat="1" applyFont="1" applyAlignment="1">
      <alignment horizontal="center" vertical="center"/>
    </xf>
    <xf numFmtId="167" fontId="10" fillId="0" borderId="0" xfId="1" applyNumberFormat="1" applyFont="1" applyFill="1" applyBorder="1" applyAlignment="1">
      <alignment vertical="center"/>
    </xf>
    <xf numFmtId="167" fontId="10" fillId="0" borderId="0" xfId="1" applyNumberFormat="1" applyFont="1" applyFill="1" applyAlignment="1">
      <alignment vertical="center"/>
    </xf>
    <xf numFmtId="167" fontId="10" fillId="0" borderId="1" xfId="1" applyNumberFormat="1" applyFont="1" applyFill="1" applyBorder="1" applyAlignment="1">
      <alignment vertical="center"/>
    </xf>
    <xf numFmtId="167" fontId="10" fillId="0" borderId="3" xfId="1" applyNumberFormat="1" applyFont="1" applyFill="1" applyBorder="1" applyAlignment="1">
      <alignment vertical="center"/>
    </xf>
    <xf numFmtId="168" fontId="10" fillId="0" borderId="0" xfId="12" applyNumberFormat="1" applyFont="1" applyAlignment="1">
      <alignment horizontal="center" wrapText="1"/>
    </xf>
    <xf numFmtId="168" fontId="10" fillId="0" borderId="1" xfId="12" applyNumberFormat="1" applyFont="1" applyBorder="1" applyAlignment="1">
      <alignment horizontal="center" wrapText="1"/>
    </xf>
    <xf numFmtId="171" fontId="5" fillId="0" borderId="0" xfId="0" applyNumberFormat="1" applyFont="1" applyAlignment="1">
      <alignment horizontal="right" vertical="center"/>
    </xf>
    <xf numFmtId="41" fontId="4" fillId="0" borderId="0" xfId="0" applyNumberFormat="1" applyFont="1" applyAlignment="1">
      <alignment horizontal="right" vertical="center"/>
    </xf>
    <xf numFmtId="37" fontId="4" fillId="0" borderId="0" xfId="0" applyNumberFormat="1" applyFont="1" applyAlignment="1">
      <alignment vertical="center"/>
    </xf>
    <xf numFmtId="37" fontId="5" fillId="0" borderId="0" xfId="0" applyNumberFormat="1" applyFont="1" applyAlignment="1">
      <alignment horizontal="right" vertical="center"/>
    </xf>
    <xf numFmtId="165" fontId="11" fillId="0" borderId="0" xfId="9" applyNumberFormat="1" applyFont="1"/>
    <xf numFmtId="0" fontId="9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165" fontId="11" fillId="0" borderId="0" xfId="0" applyNumberFormat="1" applyFont="1" applyAlignment="1">
      <alignment horizontal="center" vertical="center"/>
    </xf>
    <xf numFmtId="165" fontId="13" fillId="0" borderId="0" xfId="11" applyNumberFormat="1" applyFont="1" applyAlignment="1">
      <alignment vertical="center" wrapText="1"/>
    </xf>
    <xf numFmtId="165" fontId="14" fillId="0" borderId="0" xfId="11" applyNumberFormat="1" applyFont="1" applyAlignment="1">
      <alignment vertical="center" wrapText="1"/>
    </xf>
    <xf numFmtId="164" fontId="5" fillId="0" borderId="0" xfId="1" applyFont="1" applyFill="1" applyBorder="1" applyAlignment="1">
      <alignment horizontal="right" vertical="center"/>
    </xf>
    <xf numFmtId="165" fontId="14" fillId="0" borderId="0" xfId="11" applyNumberFormat="1" applyFont="1" applyAlignment="1">
      <alignment vertical="center"/>
    </xf>
    <xf numFmtId="165" fontId="13" fillId="0" borderId="0" xfId="11" applyNumberFormat="1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 applyProtection="1">
      <alignment horizontal="center" vertical="center"/>
      <protection locked="0"/>
    </xf>
    <xf numFmtId="165" fontId="4" fillId="0" borderId="0" xfId="0" applyNumberFormat="1" applyFont="1" applyAlignment="1" applyProtection="1">
      <alignment horizontal="center" vertical="center"/>
      <protection locked="0"/>
    </xf>
    <xf numFmtId="165" fontId="4" fillId="0" borderId="0" xfId="0" applyNumberFormat="1" applyFont="1" applyAlignment="1" applyProtection="1">
      <alignment vertical="center"/>
      <protection locked="0"/>
    </xf>
    <xf numFmtId="41" fontId="5" fillId="0" borderId="0" xfId="0" applyNumberFormat="1" applyFont="1" applyAlignment="1" applyProtection="1">
      <alignment vertical="center"/>
      <protection locked="0"/>
    </xf>
    <xf numFmtId="41" fontId="5" fillId="0" borderId="0" xfId="0" applyNumberFormat="1" applyFont="1" applyAlignment="1" applyProtection="1">
      <alignment horizontal="right" vertical="center"/>
      <protection locked="0"/>
    </xf>
    <xf numFmtId="167" fontId="5" fillId="0" borderId="0" xfId="1" applyNumberFormat="1" applyFont="1" applyFill="1" applyBorder="1" applyAlignment="1" applyProtection="1">
      <alignment horizontal="right" vertical="center"/>
      <protection locked="0"/>
    </xf>
    <xf numFmtId="167" fontId="5" fillId="0" borderId="1" xfId="1" applyNumberFormat="1" applyFont="1" applyFill="1" applyBorder="1" applyAlignment="1" applyProtection="1">
      <alignment vertical="center"/>
      <protection locked="0"/>
    </xf>
    <xf numFmtId="49" fontId="5" fillId="0" borderId="0" xfId="0" applyNumberFormat="1" applyFont="1" applyAlignment="1" applyProtection="1">
      <alignment horizontal="right" vertical="center"/>
      <protection locked="0"/>
    </xf>
    <xf numFmtId="43" fontId="5" fillId="0" borderId="1" xfId="0" applyNumberFormat="1" applyFont="1" applyBorder="1" applyAlignment="1" applyProtection="1">
      <alignment horizontal="right" vertical="center"/>
      <protection locked="0"/>
    </xf>
    <xf numFmtId="167" fontId="5" fillId="0" borderId="3" xfId="1" applyNumberFormat="1" applyFont="1" applyFill="1" applyBorder="1" applyAlignment="1" applyProtection="1">
      <alignment vertical="center"/>
      <protection locked="0"/>
    </xf>
    <xf numFmtId="43" fontId="5" fillId="0" borderId="0" xfId="0" applyNumberFormat="1" applyFont="1" applyAlignment="1" applyProtection="1">
      <alignment vertical="center"/>
      <protection locked="0"/>
    </xf>
    <xf numFmtId="164" fontId="5" fillId="0" borderId="2" xfId="1" applyFont="1" applyFill="1" applyBorder="1" applyAlignment="1" applyProtection="1">
      <alignment vertical="center"/>
      <protection locked="0"/>
    </xf>
    <xf numFmtId="172" fontId="5" fillId="0" borderId="0" xfId="0" applyNumberFormat="1" applyFont="1" applyAlignment="1" applyProtection="1">
      <alignment vertical="center"/>
      <protection locked="0"/>
    </xf>
    <xf numFmtId="172" fontId="5" fillId="0" borderId="0" xfId="0" applyNumberFormat="1" applyFont="1" applyAlignment="1" applyProtection="1">
      <alignment horizontal="right" vertical="center"/>
      <protection locked="0"/>
    </xf>
    <xf numFmtId="172" fontId="5" fillId="0" borderId="2" xfId="0" applyNumberFormat="1" applyFont="1" applyBorder="1" applyAlignment="1" applyProtection="1">
      <alignment horizontal="right" vertical="center"/>
      <protection locked="0"/>
    </xf>
    <xf numFmtId="167" fontId="5" fillId="0" borderId="0" xfId="0" applyNumberFormat="1" applyFont="1" applyAlignment="1">
      <alignment vertical="center"/>
    </xf>
    <xf numFmtId="0" fontId="5" fillId="0" borderId="0" xfId="18" applyFont="1" applyAlignment="1">
      <alignment vertical="center"/>
    </xf>
    <xf numFmtId="165" fontId="9" fillId="0" borderId="0" xfId="18" applyNumberFormat="1" applyFont="1" applyAlignment="1">
      <alignment horizontal="center" vertical="center"/>
    </xf>
    <xf numFmtId="165" fontId="10" fillId="0" borderId="0" xfId="18" applyNumberFormat="1" applyFont="1" applyAlignment="1">
      <alignment horizontal="center" vertical="center"/>
    </xf>
    <xf numFmtId="165" fontId="12" fillId="0" borderId="0" xfId="18" applyNumberFormat="1" applyFont="1" applyAlignment="1">
      <alignment horizontal="center" vertical="center"/>
    </xf>
    <xf numFmtId="0" fontId="2" fillId="0" borderId="0" xfId="18" applyFont="1" applyAlignment="1">
      <alignment vertical="center"/>
    </xf>
    <xf numFmtId="0" fontId="10" fillId="0" borderId="0" xfId="18" applyFont="1" applyAlignment="1">
      <alignment horizontal="center" vertical="center"/>
    </xf>
    <xf numFmtId="0" fontId="10" fillId="0" borderId="0" xfId="18" applyFont="1" applyAlignment="1">
      <alignment vertical="center"/>
    </xf>
    <xf numFmtId="168" fontId="10" fillId="0" borderId="0" xfId="18" applyNumberFormat="1" applyFont="1" applyAlignment="1">
      <alignment horizontal="center" vertical="center"/>
    </xf>
    <xf numFmtId="167" fontId="2" fillId="0" borderId="0" xfId="18" applyNumberFormat="1" applyFont="1" applyAlignment="1">
      <alignment vertical="center"/>
    </xf>
    <xf numFmtId="165" fontId="11" fillId="0" borderId="0" xfId="18" applyNumberFormat="1" applyFont="1"/>
    <xf numFmtId="0" fontId="5" fillId="0" borderId="0" xfId="18" applyFont="1" applyAlignment="1">
      <alignment horizontal="right" vertical="center"/>
    </xf>
    <xf numFmtId="165" fontId="5" fillId="0" borderId="0" xfId="18" applyNumberFormat="1" applyFont="1" applyAlignment="1">
      <alignment horizontal="right" vertical="center"/>
    </xf>
    <xf numFmtId="168" fontId="5" fillId="0" borderId="0" xfId="18" applyNumberFormat="1" applyFont="1" applyAlignment="1">
      <alignment horizontal="right" vertical="center"/>
    </xf>
    <xf numFmtId="168" fontId="5" fillId="0" borderId="0" xfId="18" applyNumberFormat="1" applyFont="1" applyAlignment="1">
      <alignment vertical="center"/>
    </xf>
    <xf numFmtId="165" fontId="11" fillId="0" borderId="0" xfId="18" applyNumberFormat="1" applyFont="1" applyAlignment="1">
      <alignment horizontal="center" vertical="center"/>
    </xf>
    <xf numFmtId="165" fontId="4" fillId="0" borderId="0" xfId="18" applyNumberFormat="1" applyFont="1" applyAlignment="1">
      <alignment horizontal="center" vertical="center"/>
    </xf>
    <xf numFmtId="0" fontId="5" fillId="0" borderId="0" xfId="18" applyFont="1" applyAlignment="1">
      <alignment horizontal="center" vertical="center"/>
    </xf>
    <xf numFmtId="168" fontId="2" fillId="0" borderId="0" xfId="18" applyNumberFormat="1" applyFont="1" applyAlignment="1">
      <alignment vertical="center"/>
    </xf>
    <xf numFmtId="41" fontId="5" fillId="0" borderId="1" xfId="0" applyNumberFormat="1" applyFont="1" applyBorder="1" applyAlignment="1" applyProtection="1">
      <alignment vertical="center"/>
      <protection locked="0"/>
    </xf>
    <xf numFmtId="41" fontId="5" fillId="0" borderId="1" xfId="0" applyNumberFormat="1" applyFont="1" applyBorder="1" applyAlignment="1" applyProtection="1">
      <alignment horizontal="right" vertical="center"/>
      <protection locked="0"/>
    </xf>
    <xf numFmtId="41" fontId="4" fillId="0" borderId="0" xfId="0" applyNumberFormat="1" applyFont="1" applyAlignment="1" applyProtection="1">
      <alignment vertical="center"/>
      <protection locked="0"/>
    </xf>
    <xf numFmtId="0" fontId="4" fillId="0" borderId="0" xfId="0" applyFont="1" applyAlignment="1" applyProtection="1">
      <alignment vertical="center"/>
      <protection locked="0"/>
    </xf>
    <xf numFmtId="0" fontId="4" fillId="0" borderId="0" xfId="13" applyFont="1" applyAlignment="1" applyProtection="1">
      <alignment vertical="center"/>
      <protection locked="0"/>
    </xf>
    <xf numFmtId="164" fontId="5" fillId="0" borderId="0" xfId="0" applyNumberFormat="1" applyFont="1" applyAlignment="1">
      <alignment horizontal="right" vertical="center"/>
    </xf>
    <xf numFmtId="164" fontId="5" fillId="0" borderId="0" xfId="1" applyFont="1" applyAlignment="1">
      <alignment vertical="center"/>
    </xf>
    <xf numFmtId="167" fontId="5" fillId="0" borderId="1" xfId="1" applyNumberFormat="1" applyFont="1" applyFill="1" applyBorder="1" applyAlignment="1" applyProtection="1">
      <alignment horizontal="right" vertical="center"/>
      <protection locked="0"/>
    </xf>
    <xf numFmtId="167" fontId="10" fillId="0" borderId="0" xfId="1" applyNumberFormat="1" applyFont="1" applyAlignment="1">
      <alignment vertical="center"/>
    </xf>
    <xf numFmtId="167" fontId="10" fillId="0" borderId="0" xfId="17" applyNumberFormat="1" applyFont="1" applyFill="1" applyBorder="1" applyAlignment="1">
      <alignment horizontal="right" vertical="center"/>
    </xf>
    <xf numFmtId="0" fontId="11" fillId="0" borderId="0" xfId="0" applyFont="1"/>
    <xf numFmtId="0" fontId="9" fillId="0" borderId="0" xfId="19" applyFont="1" applyAlignment="1">
      <alignment horizontal="right"/>
    </xf>
    <xf numFmtId="0" fontId="9" fillId="0" borderId="0" xfId="19" applyFont="1" applyAlignment="1">
      <alignment horizontal="right" vertical="center"/>
    </xf>
    <xf numFmtId="165" fontId="9" fillId="0" borderId="0" xfId="18" applyNumberFormat="1" applyFont="1" applyAlignment="1">
      <alignment vertical="center"/>
    </xf>
    <xf numFmtId="164" fontId="5" fillId="0" borderId="2" xfId="1" applyFont="1" applyFill="1" applyBorder="1" applyAlignment="1">
      <alignment horizontal="right" vertical="center"/>
    </xf>
    <xf numFmtId="43" fontId="10" fillId="0" borderId="1" xfId="19" applyNumberFormat="1" applyFont="1" applyBorder="1" applyAlignment="1">
      <alignment horizontal="right" vertical="center"/>
    </xf>
    <xf numFmtId="173" fontId="10" fillId="0" borderId="0" xfId="19" applyNumberFormat="1" applyFont="1" applyAlignment="1">
      <alignment vertical="center"/>
    </xf>
    <xf numFmtId="167" fontId="10" fillId="0" borderId="1" xfId="1" applyNumberFormat="1" applyFont="1" applyBorder="1" applyAlignment="1">
      <alignment horizontal="right" vertical="center"/>
    </xf>
    <xf numFmtId="167" fontId="12" fillId="0" borderId="0" xfId="1" applyNumberFormat="1" applyFont="1" applyAlignment="1">
      <alignment horizontal="right" vertical="center"/>
    </xf>
    <xf numFmtId="167" fontId="10" fillId="0" borderId="2" xfId="1" applyNumberFormat="1" applyFont="1" applyFill="1" applyBorder="1" applyAlignment="1">
      <alignment vertical="center"/>
    </xf>
    <xf numFmtId="0" fontId="10" fillId="0" borderId="1" xfId="9" applyFont="1" applyBorder="1" applyAlignment="1">
      <alignment vertical="center"/>
    </xf>
    <xf numFmtId="167" fontId="10" fillId="0" borderId="0" xfId="9" applyNumberFormat="1" applyFont="1" applyAlignment="1">
      <alignment vertical="center"/>
    </xf>
    <xf numFmtId="167" fontId="5" fillId="0" borderId="0" xfId="1" applyNumberFormat="1" applyFont="1" applyFill="1" applyBorder="1" applyAlignment="1">
      <alignment horizontal="right" vertical="top"/>
    </xf>
    <xf numFmtId="167" fontId="5" fillId="0" borderId="1" xfId="1" applyNumberFormat="1" applyFont="1" applyFill="1" applyBorder="1" applyAlignment="1">
      <alignment horizontal="right" vertical="top"/>
    </xf>
    <xf numFmtId="167" fontId="4" fillId="0" borderId="1" xfId="1" applyNumberFormat="1" applyFont="1" applyFill="1" applyBorder="1" applyAlignment="1">
      <alignment horizontal="right" vertical="top"/>
    </xf>
    <xf numFmtId="167" fontId="5" fillId="0" borderId="0" xfId="1" applyNumberFormat="1" applyFont="1" applyFill="1" applyAlignment="1">
      <alignment horizontal="right" vertical="top"/>
    </xf>
    <xf numFmtId="41" fontId="5" fillId="0" borderId="1" xfId="0" applyNumberFormat="1" applyFont="1" applyBorder="1" applyAlignment="1">
      <alignment horizontal="right" vertical="top"/>
    </xf>
    <xf numFmtId="41" fontId="5" fillId="0" borderId="0" xfId="0" applyNumberFormat="1" applyFont="1" applyAlignment="1">
      <alignment horizontal="right" vertical="top"/>
    </xf>
    <xf numFmtId="165" fontId="5" fillId="0" borderId="0" xfId="0" applyNumberFormat="1" applyFont="1" applyAlignment="1">
      <alignment horizontal="right" vertical="top"/>
    </xf>
    <xf numFmtId="41" fontId="5" fillId="0" borderId="1" xfId="1" applyNumberFormat="1" applyFont="1" applyFill="1" applyBorder="1" applyAlignment="1">
      <alignment horizontal="right" vertical="top"/>
    </xf>
    <xf numFmtId="41" fontId="5" fillId="0" borderId="2" xfId="0" applyNumberFormat="1" applyFont="1" applyBorder="1" applyAlignment="1">
      <alignment horizontal="right" vertical="top"/>
    </xf>
    <xf numFmtId="164" fontId="5" fillId="0" borderId="1" xfId="1" applyFont="1" applyFill="1" applyBorder="1" applyAlignment="1">
      <alignment horizontal="right" vertical="top"/>
    </xf>
    <xf numFmtId="0" fontId="5" fillId="0" borderId="0" xfId="0" applyFont="1" applyAlignment="1">
      <alignment vertical="top"/>
    </xf>
    <xf numFmtId="165" fontId="5" fillId="0" borderId="0" xfId="0" applyNumberFormat="1" applyFont="1" applyAlignment="1">
      <alignment vertical="top"/>
    </xf>
    <xf numFmtId="165" fontId="5" fillId="0" borderId="0" xfId="0" applyNumberFormat="1" applyFont="1" applyAlignment="1">
      <alignment horizontal="center" vertical="top"/>
    </xf>
    <xf numFmtId="0" fontId="5" fillId="0" borderId="0" xfId="0" applyFont="1" applyAlignment="1">
      <alignment horizontal="right" vertical="top"/>
    </xf>
    <xf numFmtId="167" fontId="4" fillId="0" borderId="4" xfId="1" applyNumberFormat="1" applyFont="1" applyFill="1" applyBorder="1" applyAlignment="1">
      <alignment horizontal="right" vertical="center"/>
    </xf>
    <xf numFmtId="37" fontId="4" fillId="0" borderId="0" xfId="0" applyNumberFormat="1" applyFont="1" applyAlignment="1">
      <alignment horizontal="right" vertical="center"/>
    </xf>
    <xf numFmtId="164" fontId="5" fillId="0" borderId="0" xfId="1" applyFont="1" applyAlignment="1">
      <alignment horizontal="right" vertical="center"/>
    </xf>
    <xf numFmtId="165" fontId="4" fillId="0" borderId="1" xfId="0" applyNumberFormat="1" applyFont="1" applyBorder="1" applyAlignment="1">
      <alignment horizontal="right" vertical="center"/>
    </xf>
    <xf numFmtId="167" fontId="4" fillId="0" borderId="1" xfId="1" applyNumberFormat="1" applyFont="1" applyFill="1" applyBorder="1" applyAlignment="1">
      <alignment horizontal="right" vertical="center"/>
    </xf>
    <xf numFmtId="165" fontId="5" fillId="0" borderId="1" xfId="0" applyNumberFormat="1" applyFont="1" applyBorder="1" applyAlignment="1">
      <alignment horizontal="right" vertical="top"/>
    </xf>
    <xf numFmtId="167" fontId="18" fillId="0" borderId="0" xfId="1" applyNumberFormat="1" applyFont="1" applyFill="1" applyAlignment="1">
      <alignment vertical="center"/>
    </xf>
    <xf numFmtId="167" fontId="18" fillId="0" borderId="1" xfId="1" applyNumberFormat="1" applyFont="1" applyBorder="1" applyAlignment="1">
      <alignment horizontal="right" vertical="center"/>
    </xf>
    <xf numFmtId="167" fontId="18" fillId="0" borderId="2" xfId="1" applyNumberFormat="1" applyFont="1" applyFill="1" applyBorder="1" applyAlignment="1">
      <alignment vertical="center"/>
    </xf>
    <xf numFmtId="167" fontId="10" fillId="0" borderId="0" xfId="0" applyNumberFormat="1" applyFont="1" applyAlignment="1">
      <alignment horizontal="right" vertical="center"/>
    </xf>
    <xf numFmtId="166" fontId="10" fillId="0" borderId="0" xfId="0" applyNumberFormat="1" applyFont="1" applyAlignment="1">
      <alignment vertical="center"/>
    </xf>
    <xf numFmtId="41" fontId="5" fillId="0" borderId="1" xfId="0" applyNumberFormat="1" applyFont="1" applyBorder="1" applyAlignment="1">
      <alignment horizontal="right" vertical="center"/>
    </xf>
    <xf numFmtId="0" fontId="9" fillId="0" borderId="0" xfId="0" applyFont="1" applyAlignment="1">
      <alignment horizontal="center" vertical="center"/>
    </xf>
    <xf numFmtId="0" fontId="10" fillId="0" borderId="1" xfId="0" applyFont="1" applyBorder="1" applyAlignment="1">
      <alignment horizontal="right" vertical="center"/>
    </xf>
    <xf numFmtId="165" fontId="10" fillId="0" borderId="1" xfId="0" applyNumberFormat="1" applyFont="1" applyBorder="1" applyAlignment="1">
      <alignment horizontal="center" vertical="center"/>
    </xf>
    <xf numFmtId="165" fontId="10" fillId="0" borderId="0" xfId="0" applyNumberFormat="1" applyFont="1" applyAlignment="1">
      <alignment vertical="center"/>
    </xf>
    <xf numFmtId="0" fontId="11" fillId="0" borderId="0" xfId="0" quotePrefix="1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165" fontId="11" fillId="0" borderId="0" xfId="0" applyNumberFormat="1" applyFont="1" applyAlignment="1">
      <alignment horizontal="center" vertical="center"/>
    </xf>
    <xf numFmtId="165" fontId="10" fillId="0" borderId="0" xfId="0" applyNumberFormat="1" applyFont="1" applyAlignment="1">
      <alignment horizontal="left" vertical="center"/>
    </xf>
    <xf numFmtId="165" fontId="5" fillId="0" borderId="4" xfId="0" applyNumberFormat="1" applyFont="1" applyBorder="1" applyAlignment="1" applyProtection="1">
      <alignment horizontal="center" vertical="center"/>
      <protection locked="0"/>
    </xf>
    <xf numFmtId="165" fontId="5" fillId="0" borderId="1" xfId="0" applyNumberFormat="1" applyFont="1" applyBorder="1" applyAlignment="1" applyProtection="1">
      <alignment horizontal="center" vertical="center"/>
      <protection locked="0"/>
    </xf>
    <xf numFmtId="0" fontId="11" fillId="0" borderId="0" xfId="0" quotePrefix="1" applyFont="1" applyAlignment="1" applyProtection="1">
      <alignment horizontal="center" vertical="center"/>
      <protection locked="0"/>
    </xf>
    <xf numFmtId="0" fontId="11" fillId="0" borderId="0" xfId="0" applyFont="1" applyAlignment="1" applyProtection="1">
      <alignment horizontal="center" vertical="center"/>
      <protection locked="0"/>
    </xf>
    <xf numFmtId="0" fontId="9" fillId="0" borderId="0" xfId="0" applyFont="1" applyAlignment="1" applyProtection="1">
      <alignment horizontal="center" vertical="top"/>
      <protection locked="0"/>
    </xf>
    <xf numFmtId="0" fontId="5" fillId="0" borderId="1" xfId="0" applyFont="1" applyBorder="1" applyAlignment="1" applyProtection="1">
      <alignment horizontal="right" vertical="center"/>
      <protection locked="0"/>
    </xf>
    <xf numFmtId="168" fontId="8" fillId="0" borderId="0" xfId="12" applyNumberFormat="1" applyFont="1" applyAlignment="1">
      <alignment horizontal="center" vertical="center"/>
    </xf>
    <xf numFmtId="0" fontId="5" fillId="0" borderId="0" xfId="18" applyFont="1" applyAlignment="1">
      <alignment horizontal="center" vertical="center"/>
    </xf>
    <xf numFmtId="168" fontId="10" fillId="0" borderId="4" xfId="12" applyNumberFormat="1" applyFont="1" applyBorder="1" applyAlignment="1">
      <alignment horizontal="center" vertical="center"/>
    </xf>
    <xf numFmtId="0" fontId="10" fillId="0" borderId="0" xfId="12" applyFont="1" applyAlignment="1">
      <alignment horizontal="center" vertical="center"/>
    </xf>
    <xf numFmtId="0" fontId="9" fillId="0" borderId="0" xfId="18" applyFont="1" applyAlignment="1">
      <alignment horizontal="center" vertical="center"/>
    </xf>
    <xf numFmtId="165" fontId="9" fillId="0" borderId="0" xfId="18" applyNumberFormat="1" applyFont="1" applyAlignment="1">
      <alignment horizontal="center" vertical="center"/>
    </xf>
    <xf numFmtId="168" fontId="10" fillId="0" borderId="1" xfId="12" applyNumberFormat="1" applyFont="1" applyBorder="1" applyAlignment="1">
      <alignment horizontal="center" vertical="center"/>
    </xf>
    <xf numFmtId="0" fontId="11" fillId="0" borderId="0" xfId="18" quotePrefix="1" applyFont="1" applyAlignment="1">
      <alignment horizontal="center" vertical="center"/>
    </xf>
    <xf numFmtId="0" fontId="11" fillId="0" borderId="0" xfId="18" applyFont="1" applyAlignment="1">
      <alignment horizontal="center" vertical="center"/>
    </xf>
    <xf numFmtId="165" fontId="10" fillId="0" borderId="1" xfId="18" applyNumberFormat="1" applyFont="1" applyBorder="1" applyAlignment="1">
      <alignment horizontal="right" vertical="center"/>
    </xf>
    <xf numFmtId="0" fontId="5" fillId="0" borderId="0" xfId="9" applyFont="1" applyAlignment="1">
      <alignment horizontal="center" vertical="center"/>
    </xf>
    <xf numFmtId="168" fontId="10" fillId="0" borderId="0" xfId="12" applyNumberFormat="1" applyFont="1" applyAlignment="1">
      <alignment horizontal="center"/>
    </xf>
    <xf numFmtId="0" fontId="9" fillId="0" borderId="0" xfId="9" applyFont="1" applyAlignment="1">
      <alignment horizontal="center" vertical="center"/>
    </xf>
    <xf numFmtId="165" fontId="9" fillId="0" borderId="0" xfId="9" applyNumberFormat="1" applyFont="1" applyAlignment="1">
      <alignment horizontal="center" vertical="center"/>
    </xf>
    <xf numFmtId="0" fontId="11" fillId="0" borderId="0" xfId="9" quotePrefix="1" applyFont="1" applyAlignment="1">
      <alignment horizontal="center" vertical="center"/>
    </xf>
    <xf numFmtId="0" fontId="11" fillId="0" borderId="0" xfId="9" applyFont="1" applyAlignment="1">
      <alignment horizontal="center" vertical="center"/>
    </xf>
    <xf numFmtId="165" fontId="10" fillId="0" borderId="1" xfId="9" applyNumberFormat="1" applyFont="1" applyBorder="1" applyAlignment="1">
      <alignment horizontal="right" vertical="center"/>
    </xf>
    <xf numFmtId="165" fontId="5" fillId="0" borderId="1" xfId="0" applyNumberFormat="1" applyFont="1" applyBorder="1" applyAlignment="1">
      <alignment horizontal="center" vertical="center"/>
    </xf>
    <xf numFmtId="165" fontId="5" fillId="0" borderId="4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right" vertical="center"/>
    </xf>
  </cellXfs>
  <cellStyles count="20">
    <cellStyle name="Comma" xfId="1" builtinId="3"/>
    <cellStyle name="Comma 2" xfId="2" xr:uid="{00000000-0005-0000-0000-000001000000}"/>
    <cellStyle name="Comma 2 6" xfId="3" xr:uid="{00000000-0005-0000-0000-000002000000}"/>
    <cellStyle name="Comma 23" xfId="4" xr:uid="{00000000-0005-0000-0000-000003000000}"/>
    <cellStyle name="Comma 3" xfId="5" xr:uid="{00000000-0005-0000-0000-000004000000}"/>
    <cellStyle name="Comma 3 2 3" xfId="6" xr:uid="{00000000-0005-0000-0000-000005000000}"/>
    <cellStyle name="Comma 4 2" xfId="17" xr:uid="{00000000-0005-0000-0000-000006000000}"/>
    <cellStyle name="Comma 94" xfId="7" xr:uid="{00000000-0005-0000-0000-000007000000}"/>
    <cellStyle name="Normal" xfId="0" builtinId="0"/>
    <cellStyle name="Normal 110" xfId="8" xr:uid="{00000000-0005-0000-0000-000009000000}"/>
    <cellStyle name="Normal 111" xfId="9" xr:uid="{00000000-0005-0000-0000-00000A000000}"/>
    <cellStyle name="Normal 111 2" xfId="18" xr:uid="{98CF7579-2BFA-49A9-AA04-C60D5FCE39AC}"/>
    <cellStyle name="Normal 2" xfId="10" xr:uid="{00000000-0005-0000-0000-00000B000000}"/>
    <cellStyle name="Normal 2 2" xfId="19" xr:uid="{802F2DA9-30DD-492E-AD7A-7AAC94760896}"/>
    <cellStyle name="Normal 30" xfId="11" xr:uid="{00000000-0005-0000-0000-00000C000000}"/>
    <cellStyle name="Normal_T-59-Q1" xfId="12" xr:uid="{00000000-0005-0000-0000-00000D000000}"/>
    <cellStyle name="Normal_T-87-Q3" xfId="13" xr:uid="{00000000-0005-0000-0000-00000E000000}"/>
    <cellStyle name="Percent" xfId="14" builtinId="5"/>
    <cellStyle name="Percent 2" xfId="15" xr:uid="{00000000-0005-0000-0000-000010000000}"/>
    <cellStyle name="Percent 3" xfId="16" xr:uid="{00000000-0005-0000-0000-00001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">
    <tabColor theme="8" tint="0.59999389629810485"/>
  </sheetPr>
  <dimension ref="A1:P104"/>
  <sheetViews>
    <sheetView tabSelected="1" view="pageBreakPreview" zoomScale="115" zoomScaleNormal="90" zoomScaleSheetLayoutView="115" workbookViewId="0">
      <selection activeCell="H83" sqref="H83:N94"/>
    </sheetView>
  </sheetViews>
  <sheetFormatPr defaultColWidth="9.09765625" defaultRowHeight="24" customHeight="1" x14ac:dyDescent="0.75"/>
  <cols>
    <col min="1" max="4" width="1.09765625" style="2" customWidth="1"/>
    <col min="5" max="5" width="29.69921875" style="2" customWidth="1"/>
    <col min="6" max="6" width="9.09765625" style="3" customWidth="1"/>
    <col min="7" max="7" width="0.296875" style="4" customWidth="1"/>
    <col min="8" max="8" width="11.296875" style="4" customWidth="1"/>
    <col min="9" max="9" width="0.69921875" style="4" customWidth="1"/>
    <col min="10" max="10" width="11.296875" style="4" customWidth="1"/>
    <col min="11" max="11" width="0.69921875" style="4" customWidth="1"/>
    <col min="12" max="12" width="11.296875" style="4" customWidth="1"/>
    <col min="13" max="13" width="0.69921875" style="4" customWidth="1"/>
    <col min="14" max="14" width="11.296875" style="2" customWidth="1"/>
    <col min="15" max="16384" width="9.09765625" style="2"/>
  </cols>
  <sheetData>
    <row r="1" spans="1:16" ht="24" customHeight="1" x14ac:dyDescent="0.7">
      <c r="N1" s="164" t="s">
        <v>155</v>
      </c>
    </row>
    <row r="2" spans="1:16" ht="24" customHeight="1" x14ac:dyDescent="0.75">
      <c r="N2" s="165" t="s">
        <v>156</v>
      </c>
    </row>
    <row r="3" spans="1:16" ht="24" customHeight="1" x14ac:dyDescent="0.75">
      <c r="A3" s="205" t="s">
        <v>159</v>
      </c>
      <c r="B3" s="206"/>
      <c r="C3" s="206"/>
      <c r="D3" s="206"/>
      <c r="E3" s="206"/>
      <c r="F3" s="206"/>
      <c r="G3" s="206"/>
      <c r="H3" s="206"/>
      <c r="I3" s="206"/>
      <c r="J3" s="206"/>
      <c r="K3" s="206"/>
      <c r="L3" s="206"/>
      <c r="M3" s="206"/>
      <c r="N3" s="206"/>
    </row>
    <row r="4" spans="1:16" ht="24" customHeight="1" x14ac:dyDescent="0.75">
      <c r="A4" s="201" t="s">
        <v>66</v>
      </c>
      <c r="B4" s="201"/>
      <c r="C4" s="201"/>
      <c r="D4" s="201"/>
      <c r="E4" s="201"/>
      <c r="F4" s="201"/>
      <c r="G4" s="201"/>
      <c r="H4" s="201"/>
      <c r="I4" s="201"/>
      <c r="J4" s="201"/>
      <c r="K4" s="201"/>
      <c r="L4" s="201"/>
      <c r="M4" s="201"/>
      <c r="N4" s="201"/>
    </row>
    <row r="5" spans="1:16" ht="24" customHeight="1" x14ac:dyDescent="0.75">
      <c r="A5" s="201" t="s">
        <v>134</v>
      </c>
      <c r="B5" s="201"/>
      <c r="C5" s="201"/>
      <c r="D5" s="201"/>
      <c r="E5" s="201"/>
      <c r="F5" s="201"/>
      <c r="G5" s="201"/>
      <c r="H5" s="201"/>
      <c r="I5" s="201"/>
      <c r="J5" s="201"/>
      <c r="K5" s="201"/>
      <c r="L5" s="201"/>
      <c r="M5" s="201"/>
      <c r="N5" s="201"/>
    </row>
    <row r="6" spans="1:16" ht="24" customHeight="1" x14ac:dyDescent="0.75">
      <c r="A6" s="201" t="s">
        <v>151</v>
      </c>
      <c r="B6" s="201"/>
      <c r="C6" s="201"/>
      <c r="D6" s="201"/>
      <c r="E6" s="201"/>
      <c r="F6" s="201"/>
      <c r="G6" s="201"/>
      <c r="H6" s="201"/>
      <c r="I6" s="201"/>
      <c r="J6" s="201"/>
      <c r="K6" s="201"/>
      <c r="L6" s="201"/>
      <c r="M6" s="201"/>
      <c r="N6" s="201"/>
    </row>
    <row r="7" spans="1:16" ht="20.149999999999999" customHeight="1" x14ac:dyDescent="0.75">
      <c r="F7" s="2"/>
      <c r="G7" s="2"/>
      <c r="H7" s="2"/>
      <c r="I7" s="2"/>
      <c r="J7" s="2"/>
      <c r="K7" s="2"/>
      <c r="L7" s="2"/>
      <c r="M7" s="2"/>
    </row>
    <row r="8" spans="1:16" ht="22.15" customHeight="1" x14ac:dyDescent="0.75">
      <c r="A8" s="42"/>
      <c r="B8" s="42"/>
      <c r="C8" s="42"/>
      <c r="D8" s="42"/>
      <c r="E8" s="42"/>
      <c r="F8" s="42"/>
      <c r="G8" s="42"/>
      <c r="H8" s="202" t="s">
        <v>89</v>
      </c>
      <c r="I8" s="202"/>
      <c r="J8" s="202"/>
      <c r="K8" s="202"/>
      <c r="L8" s="202"/>
      <c r="M8" s="202"/>
      <c r="N8" s="202"/>
    </row>
    <row r="9" spans="1:16" ht="22.15" customHeight="1" x14ac:dyDescent="0.75">
      <c r="A9" s="43"/>
      <c r="B9" s="43"/>
      <c r="C9" s="44"/>
      <c r="D9" s="43"/>
      <c r="E9" s="44"/>
      <c r="F9" s="45"/>
      <c r="G9" s="46"/>
      <c r="H9" s="203" t="s">
        <v>61</v>
      </c>
      <c r="I9" s="203"/>
      <c r="J9" s="203"/>
      <c r="K9" s="47"/>
      <c r="L9" s="203" t="s">
        <v>62</v>
      </c>
      <c r="M9" s="203"/>
      <c r="N9" s="203"/>
    </row>
    <row r="10" spans="1:16" ht="22.15" customHeight="1" x14ac:dyDescent="0.75">
      <c r="A10" s="43"/>
      <c r="B10" s="43"/>
      <c r="C10" s="44"/>
      <c r="D10" s="43"/>
      <c r="F10" s="2"/>
      <c r="G10" s="46"/>
      <c r="H10" s="54" t="s">
        <v>152</v>
      </c>
      <c r="I10" s="48"/>
      <c r="J10" s="54" t="s">
        <v>152</v>
      </c>
      <c r="K10" s="48"/>
      <c r="L10" s="54" t="s">
        <v>152</v>
      </c>
      <c r="M10" s="48"/>
      <c r="N10" s="54" t="s">
        <v>152</v>
      </c>
    </row>
    <row r="11" spans="1:16" ht="22.15" customHeight="1" x14ac:dyDescent="0.75">
      <c r="A11" s="43"/>
      <c r="B11" s="43"/>
      <c r="C11" s="44"/>
      <c r="D11" s="43"/>
      <c r="F11" s="48" t="s">
        <v>0</v>
      </c>
      <c r="G11" s="46"/>
      <c r="H11" s="64" t="s">
        <v>153</v>
      </c>
      <c r="I11" s="48"/>
      <c r="J11" s="64" t="s">
        <v>154</v>
      </c>
      <c r="K11" s="48"/>
      <c r="L11" s="64" t="s">
        <v>153</v>
      </c>
      <c r="M11" s="48"/>
      <c r="N11" s="64" t="s">
        <v>154</v>
      </c>
    </row>
    <row r="12" spans="1:16" ht="22.15" customHeight="1" x14ac:dyDescent="0.75">
      <c r="A12" s="43"/>
      <c r="B12" s="43"/>
      <c r="C12" s="44"/>
      <c r="D12" s="43"/>
      <c r="E12" s="42" t="s">
        <v>1</v>
      </c>
      <c r="F12" s="48"/>
      <c r="G12" s="46"/>
      <c r="H12" s="54"/>
      <c r="I12" s="48"/>
      <c r="J12" s="54"/>
      <c r="K12" s="48"/>
      <c r="L12" s="54"/>
      <c r="M12" s="48"/>
      <c r="N12" s="54"/>
    </row>
    <row r="13" spans="1:16" ht="22.15" customHeight="1" x14ac:dyDescent="0.75">
      <c r="A13" s="208" t="s">
        <v>2</v>
      </c>
      <c r="B13" s="208"/>
      <c r="C13" s="208"/>
      <c r="D13" s="208"/>
      <c r="E13" s="208"/>
      <c r="F13" s="49"/>
      <c r="G13" s="49"/>
      <c r="H13" s="49"/>
      <c r="I13" s="49"/>
      <c r="J13" s="49"/>
      <c r="K13" s="50"/>
      <c r="L13" s="50"/>
      <c r="M13" s="50"/>
      <c r="N13" s="50"/>
    </row>
    <row r="14" spans="1:16" ht="22.15" customHeight="1" x14ac:dyDescent="0.75">
      <c r="A14" s="44"/>
      <c r="B14" s="43" t="s">
        <v>33</v>
      </c>
      <c r="C14" s="51"/>
      <c r="D14" s="51"/>
      <c r="E14" s="51"/>
      <c r="F14" s="48"/>
      <c r="G14" s="46"/>
      <c r="H14" s="65">
        <v>65845</v>
      </c>
      <c r="I14" s="65"/>
      <c r="J14" s="65">
        <v>47055</v>
      </c>
      <c r="K14" s="65"/>
      <c r="L14" s="65">
        <v>53442</v>
      </c>
      <c r="M14" s="65"/>
      <c r="N14" s="65">
        <v>31796</v>
      </c>
      <c r="O14" s="134"/>
      <c r="P14" s="134"/>
    </row>
    <row r="15" spans="1:16" ht="22.15" customHeight="1" x14ac:dyDescent="0.75">
      <c r="A15" s="44"/>
      <c r="B15" s="43" t="s">
        <v>122</v>
      </c>
      <c r="C15" s="51"/>
      <c r="D15" s="51"/>
      <c r="E15" s="51"/>
      <c r="F15" s="48">
        <v>5</v>
      </c>
      <c r="G15" s="46"/>
      <c r="H15" s="65">
        <v>189443</v>
      </c>
      <c r="I15" s="65"/>
      <c r="J15" s="65">
        <v>225714</v>
      </c>
      <c r="K15" s="65"/>
      <c r="L15" s="65">
        <v>189262</v>
      </c>
      <c r="M15" s="65"/>
      <c r="N15" s="65">
        <v>225518</v>
      </c>
      <c r="O15" s="134"/>
      <c r="P15" s="134"/>
    </row>
    <row r="16" spans="1:16" ht="22.15" customHeight="1" x14ac:dyDescent="0.75">
      <c r="A16" s="44"/>
      <c r="B16" s="43" t="s">
        <v>58</v>
      </c>
      <c r="C16" s="51"/>
      <c r="D16" s="51"/>
      <c r="E16" s="51"/>
      <c r="F16" s="48">
        <v>6</v>
      </c>
      <c r="G16" s="46"/>
      <c r="H16" s="65">
        <v>1253957</v>
      </c>
      <c r="I16" s="65"/>
      <c r="J16" s="65">
        <v>1230134</v>
      </c>
      <c r="K16" s="65"/>
      <c r="L16" s="65">
        <v>1253957</v>
      </c>
      <c r="M16" s="65"/>
      <c r="N16" s="65">
        <v>1230134</v>
      </c>
      <c r="O16" s="134"/>
      <c r="P16" s="134"/>
    </row>
    <row r="17" spans="1:16" ht="22.15" customHeight="1" x14ac:dyDescent="0.75">
      <c r="A17" s="44"/>
      <c r="B17" s="43" t="s">
        <v>50</v>
      </c>
      <c r="C17" s="51"/>
      <c r="D17" s="51"/>
      <c r="E17" s="51"/>
      <c r="F17" s="48"/>
      <c r="G17" s="46"/>
      <c r="H17" s="65">
        <v>8054</v>
      </c>
      <c r="I17" s="65"/>
      <c r="J17" s="65">
        <v>8342</v>
      </c>
      <c r="K17" s="65"/>
      <c r="L17" s="65">
        <v>8054</v>
      </c>
      <c r="M17" s="65"/>
      <c r="N17" s="65">
        <v>8342</v>
      </c>
      <c r="O17" s="134"/>
      <c r="P17" s="134"/>
    </row>
    <row r="18" spans="1:16" ht="22.15" customHeight="1" x14ac:dyDescent="0.75">
      <c r="A18" s="44"/>
      <c r="B18" s="43" t="s">
        <v>3</v>
      </c>
      <c r="C18" s="44"/>
      <c r="D18" s="43"/>
      <c r="E18" s="44"/>
      <c r="F18" s="48"/>
      <c r="G18" s="46"/>
      <c r="H18" s="66">
        <v>10069</v>
      </c>
      <c r="I18" s="65"/>
      <c r="J18" s="66">
        <v>10842</v>
      </c>
      <c r="K18" s="65"/>
      <c r="L18" s="66">
        <v>10069</v>
      </c>
      <c r="M18" s="65"/>
      <c r="N18" s="66">
        <v>10842</v>
      </c>
      <c r="O18" s="134"/>
      <c r="P18" s="134"/>
    </row>
    <row r="19" spans="1:16" ht="22.15" customHeight="1" x14ac:dyDescent="0.75">
      <c r="A19" s="43" t="s">
        <v>26</v>
      </c>
      <c r="B19" s="49"/>
      <c r="C19" s="44"/>
      <c r="D19" s="43"/>
      <c r="E19" s="44"/>
      <c r="F19" s="48"/>
      <c r="G19" s="46"/>
      <c r="H19" s="66">
        <v>1527368</v>
      </c>
      <c r="I19" s="65"/>
      <c r="J19" s="66">
        <v>1522087</v>
      </c>
      <c r="K19" s="65"/>
      <c r="L19" s="66">
        <v>1514784</v>
      </c>
      <c r="M19" s="65"/>
      <c r="N19" s="66">
        <v>1506632</v>
      </c>
      <c r="O19" s="134"/>
      <c r="P19" s="134"/>
    </row>
    <row r="20" spans="1:16" ht="22.15" customHeight="1" x14ac:dyDescent="0.75">
      <c r="A20" s="43"/>
      <c r="B20" s="49"/>
      <c r="C20" s="44"/>
      <c r="D20" s="43"/>
      <c r="E20" s="44"/>
      <c r="F20" s="48"/>
      <c r="G20" s="46"/>
      <c r="H20" s="65"/>
      <c r="I20" s="65"/>
      <c r="J20" s="65"/>
      <c r="K20" s="65"/>
      <c r="L20" s="65"/>
      <c r="M20" s="65"/>
      <c r="N20" s="65"/>
      <c r="O20" s="134"/>
      <c r="P20" s="134"/>
    </row>
    <row r="21" spans="1:16" ht="22.15" customHeight="1" x14ac:dyDescent="0.75">
      <c r="A21" s="208" t="s">
        <v>4</v>
      </c>
      <c r="B21" s="208"/>
      <c r="C21" s="208"/>
      <c r="D21" s="208"/>
      <c r="E21" s="208"/>
      <c r="F21" s="48"/>
      <c r="G21" s="46"/>
      <c r="H21" s="50"/>
      <c r="I21" s="50"/>
      <c r="J21" s="50"/>
      <c r="K21" s="50"/>
      <c r="L21" s="50"/>
      <c r="M21" s="50"/>
      <c r="N21" s="50"/>
      <c r="O21" s="134"/>
      <c r="P21" s="134"/>
    </row>
    <row r="22" spans="1:16" ht="22.15" customHeight="1" x14ac:dyDescent="0.75">
      <c r="A22" s="44"/>
      <c r="B22" s="43" t="s">
        <v>40</v>
      </c>
      <c r="C22" s="43"/>
      <c r="D22" s="43"/>
      <c r="E22" s="44"/>
      <c r="F22" s="48">
        <v>7</v>
      </c>
      <c r="G22" s="46"/>
      <c r="H22" s="65">
        <v>0</v>
      </c>
      <c r="I22" s="65"/>
      <c r="J22" s="65">
        <v>0</v>
      </c>
      <c r="K22" s="65"/>
      <c r="L22" s="65">
        <v>2725</v>
      </c>
      <c r="M22" s="65"/>
      <c r="N22" s="65">
        <v>2725</v>
      </c>
      <c r="O22" s="134"/>
      <c r="P22" s="134"/>
    </row>
    <row r="23" spans="1:16" ht="22.15" customHeight="1" x14ac:dyDescent="0.75">
      <c r="A23" s="44"/>
      <c r="B23" s="43" t="s">
        <v>82</v>
      </c>
      <c r="C23" s="43"/>
      <c r="D23" s="43"/>
      <c r="E23" s="44"/>
      <c r="F23" s="48">
        <v>8</v>
      </c>
      <c r="G23" s="46"/>
      <c r="H23" s="65">
        <v>2349598</v>
      </c>
      <c r="I23" s="65"/>
      <c r="J23" s="65">
        <v>2368057</v>
      </c>
      <c r="K23" s="65"/>
      <c r="L23" s="65">
        <v>2349553</v>
      </c>
      <c r="M23" s="65"/>
      <c r="N23" s="65">
        <v>2368003</v>
      </c>
      <c r="O23" s="134"/>
      <c r="P23" s="134"/>
    </row>
    <row r="24" spans="1:16" ht="22.15" customHeight="1" x14ac:dyDescent="0.75">
      <c r="A24" s="44"/>
      <c r="B24" s="43" t="s">
        <v>109</v>
      </c>
      <c r="C24" s="43"/>
      <c r="D24" s="43"/>
      <c r="E24" s="44"/>
      <c r="F24" s="48">
        <v>9</v>
      </c>
      <c r="G24" s="46"/>
      <c r="H24" s="65">
        <v>27424</v>
      </c>
      <c r="I24" s="65"/>
      <c r="J24" s="65">
        <v>21602</v>
      </c>
      <c r="K24" s="65"/>
      <c r="L24" s="65">
        <v>27424</v>
      </c>
      <c r="M24" s="65"/>
      <c r="N24" s="65">
        <v>21602</v>
      </c>
      <c r="O24" s="134"/>
      <c r="P24" s="134"/>
    </row>
    <row r="25" spans="1:16" ht="22.15" customHeight="1" x14ac:dyDescent="0.75">
      <c r="A25" s="44"/>
      <c r="B25" s="43" t="s">
        <v>83</v>
      </c>
      <c r="C25" s="43"/>
      <c r="D25" s="43"/>
      <c r="E25" s="44"/>
      <c r="F25" s="48">
        <v>10</v>
      </c>
      <c r="G25" s="46"/>
      <c r="H25" s="65">
        <v>12234</v>
      </c>
      <c r="I25" s="65"/>
      <c r="J25" s="65">
        <v>13670</v>
      </c>
      <c r="K25" s="65"/>
      <c r="L25" s="65">
        <v>12234</v>
      </c>
      <c r="M25" s="65"/>
      <c r="N25" s="65">
        <v>13670</v>
      </c>
      <c r="O25" s="134"/>
      <c r="P25" s="134"/>
    </row>
    <row r="26" spans="1:16" ht="22.15" customHeight="1" x14ac:dyDescent="0.75">
      <c r="A26" s="44"/>
      <c r="B26" s="43" t="s">
        <v>37</v>
      </c>
      <c r="C26" s="43"/>
      <c r="D26" s="43"/>
      <c r="E26" s="44"/>
      <c r="F26" s="52"/>
      <c r="G26" s="46"/>
      <c r="H26" s="66">
        <v>2205</v>
      </c>
      <c r="I26" s="65"/>
      <c r="J26" s="66">
        <v>1837</v>
      </c>
      <c r="K26" s="65"/>
      <c r="L26" s="66">
        <v>350</v>
      </c>
      <c r="M26" s="65"/>
      <c r="N26" s="66">
        <v>103</v>
      </c>
      <c r="O26" s="134"/>
      <c r="P26" s="134"/>
    </row>
    <row r="27" spans="1:16" ht="22.15" customHeight="1" x14ac:dyDescent="0.75">
      <c r="A27" s="43" t="s">
        <v>27</v>
      </c>
      <c r="B27" s="49"/>
      <c r="C27" s="44"/>
      <c r="D27" s="43"/>
      <c r="E27" s="44"/>
      <c r="F27" s="48"/>
      <c r="G27" s="46"/>
      <c r="H27" s="66">
        <v>2391461</v>
      </c>
      <c r="I27" s="65"/>
      <c r="J27" s="66">
        <v>2405166</v>
      </c>
      <c r="K27" s="65"/>
      <c r="L27" s="66">
        <v>2392286</v>
      </c>
      <c r="M27" s="65"/>
      <c r="N27" s="66">
        <v>2406103</v>
      </c>
      <c r="O27" s="134"/>
      <c r="P27" s="134"/>
    </row>
    <row r="28" spans="1:16" ht="22.15" customHeight="1" thickBot="1" x14ac:dyDescent="0.8">
      <c r="A28" s="43" t="s">
        <v>5</v>
      </c>
      <c r="B28" s="49"/>
      <c r="C28" s="44"/>
      <c r="D28" s="43"/>
      <c r="E28" s="44"/>
      <c r="F28" s="48"/>
      <c r="G28" s="46"/>
      <c r="H28" s="67">
        <v>3918829</v>
      </c>
      <c r="I28" s="65"/>
      <c r="J28" s="67">
        <v>3927253</v>
      </c>
      <c r="K28" s="65"/>
      <c r="L28" s="67">
        <v>3907070</v>
      </c>
      <c r="M28" s="65"/>
      <c r="N28" s="67">
        <v>3912735</v>
      </c>
      <c r="O28" s="159"/>
      <c r="P28" s="134"/>
    </row>
    <row r="29" spans="1:16" ht="22.15" customHeight="1" thickTop="1" x14ac:dyDescent="0.75">
      <c r="A29" s="7"/>
      <c r="B29" s="7"/>
      <c r="D29" s="5"/>
      <c r="F29" s="8"/>
      <c r="G29" s="9"/>
      <c r="H29" s="9"/>
      <c r="I29" s="9"/>
      <c r="J29" s="9"/>
      <c r="K29" s="9"/>
      <c r="L29" s="9"/>
      <c r="M29" s="9"/>
      <c r="N29" s="9"/>
    </row>
    <row r="30" spans="1:16" ht="22.15" customHeight="1" x14ac:dyDescent="0.75">
      <c r="A30" s="7"/>
      <c r="B30" s="7"/>
      <c r="D30" s="5"/>
      <c r="F30" s="8"/>
      <c r="G30" s="9"/>
      <c r="H30" s="9"/>
      <c r="I30" s="9"/>
      <c r="J30" s="9"/>
      <c r="K30" s="9"/>
      <c r="L30" s="9"/>
      <c r="M30" s="9"/>
      <c r="N30" s="9"/>
    </row>
    <row r="31" spans="1:16" ht="22.15" customHeight="1" x14ac:dyDescent="0.75">
      <c r="A31" s="7"/>
      <c r="B31" s="7"/>
      <c r="D31" s="5"/>
      <c r="F31" s="8"/>
      <c r="G31" s="9"/>
      <c r="H31" s="9"/>
      <c r="I31" s="9"/>
      <c r="J31" s="9"/>
      <c r="K31" s="9"/>
      <c r="L31" s="9"/>
      <c r="M31" s="9"/>
      <c r="N31" s="9"/>
    </row>
    <row r="32" spans="1:16" s="28" customFormat="1" ht="24" customHeight="1" x14ac:dyDescent="0.75">
      <c r="A32" s="207" t="s">
        <v>99</v>
      </c>
      <c r="B32" s="207"/>
      <c r="C32" s="207"/>
      <c r="D32" s="207"/>
      <c r="E32" s="207"/>
      <c r="F32" s="207"/>
      <c r="G32" s="207"/>
      <c r="H32" s="207"/>
      <c r="I32" s="207"/>
      <c r="J32" s="207"/>
      <c r="K32" s="207"/>
      <c r="L32" s="207"/>
      <c r="M32" s="207"/>
      <c r="N32" s="207"/>
    </row>
    <row r="33" spans="1:14" s="28" customFormat="1" ht="24" customHeight="1" x14ac:dyDescent="0.7">
      <c r="A33" s="112"/>
      <c r="B33" s="112"/>
      <c r="C33" s="112"/>
      <c r="D33" s="112"/>
      <c r="E33" s="112"/>
      <c r="F33" s="112"/>
      <c r="G33" s="112"/>
      <c r="H33" s="112"/>
      <c r="I33" s="112"/>
      <c r="J33" s="112"/>
      <c r="K33" s="112"/>
      <c r="L33" s="112"/>
      <c r="M33" s="112"/>
      <c r="N33" s="164" t="s">
        <v>155</v>
      </c>
    </row>
    <row r="34" spans="1:14" s="28" customFormat="1" ht="24" customHeight="1" x14ac:dyDescent="0.75">
      <c r="A34" s="112"/>
      <c r="B34" s="112"/>
      <c r="C34" s="112"/>
      <c r="D34" s="112"/>
      <c r="E34" s="112"/>
      <c r="F34" s="112"/>
      <c r="G34" s="112"/>
      <c r="H34" s="112"/>
      <c r="I34" s="112"/>
      <c r="J34" s="112"/>
      <c r="K34" s="112"/>
      <c r="L34" s="112"/>
      <c r="M34" s="112"/>
      <c r="N34" s="165" t="s">
        <v>156</v>
      </c>
    </row>
    <row r="35" spans="1:14" ht="24" customHeight="1" x14ac:dyDescent="0.75">
      <c r="A35" s="205" t="s">
        <v>160</v>
      </c>
      <c r="B35" s="206"/>
      <c r="C35" s="206"/>
      <c r="D35" s="206"/>
      <c r="E35" s="206"/>
      <c r="F35" s="206"/>
      <c r="G35" s="206"/>
      <c r="H35" s="206"/>
      <c r="I35" s="206"/>
      <c r="J35" s="206"/>
      <c r="K35" s="206"/>
      <c r="L35" s="206"/>
      <c r="M35" s="206"/>
      <c r="N35" s="206"/>
    </row>
    <row r="36" spans="1:14" ht="24" customHeight="1" x14ac:dyDescent="0.75">
      <c r="A36" s="201" t="s">
        <v>66</v>
      </c>
      <c r="B36" s="201"/>
      <c r="C36" s="201"/>
      <c r="D36" s="201"/>
      <c r="E36" s="201"/>
      <c r="F36" s="201"/>
      <c r="G36" s="201"/>
      <c r="H36" s="201"/>
      <c r="I36" s="201"/>
      <c r="J36" s="201"/>
      <c r="K36" s="201"/>
      <c r="L36" s="201"/>
      <c r="M36" s="201"/>
      <c r="N36" s="201"/>
    </row>
    <row r="37" spans="1:14" ht="24" customHeight="1" x14ac:dyDescent="0.75">
      <c r="A37" s="201" t="s">
        <v>135</v>
      </c>
      <c r="B37" s="201"/>
      <c r="C37" s="201"/>
      <c r="D37" s="201"/>
      <c r="E37" s="201"/>
      <c r="F37" s="201"/>
      <c r="G37" s="201"/>
      <c r="H37" s="201"/>
      <c r="I37" s="201"/>
      <c r="J37" s="201"/>
      <c r="K37" s="201"/>
      <c r="L37" s="201"/>
      <c r="M37" s="201"/>
      <c r="N37" s="201"/>
    </row>
    <row r="38" spans="1:14" ht="24" customHeight="1" x14ac:dyDescent="0.75">
      <c r="A38" s="201" t="s">
        <v>151</v>
      </c>
      <c r="B38" s="201"/>
      <c r="C38" s="201"/>
      <c r="D38" s="201"/>
      <c r="E38" s="201"/>
      <c r="F38" s="201"/>
      <c r="G38" s="201"/>
      <c r="H38" s="201"/>
      <c r="I38" s="201"/>
      <c r="J38" s="201"/>
      <c r="K38" s="201"/>
      <c r="L38" s="201"/>
      <c r="M38" s="201"/>
      <c r="N38" s="201"/>
    </row>
    <row r="39" spans="1:14" ht="20.149999999999999" customHeight="1" x14ac:dyDescent="0.75">
      <c r="F39" s="2"/>
      <c r="G39" s="2"/>
      <c r="H39" s="2"/>
      <c r="I39" s="2"/>
      <c r="J39" s="2"/>
      <c r="K39" s="2"/>
      <c r="L39" s="2"/>
      <c r="M39" s="2"/>
    </row>
    <row r="40" spans="1:14" s="44" customFormat="1" ht="21" customHeight="1" x14ac:dyDescent="0.75">
      <c r="A40" s="42"/>
      <c r="B40" s="42"/>
      <c r="C40" s="42"/>
      <c r="D40" s="42"/>
      <c r="E40" s="42"/>
      <c r="F40" s="42"/>
      <c r="G40" s="42"/>
      <c r="H40" s="202" t="s">
        <v>89</v>
      </c>
      <c r="I40" s="202"/>
      <c r="J40" s="202"/>
      <c r="K40" s="202"/>
      <c r="L40" s="202"/>
      <c r="M40" s="202"/>
      <c r="N40" s="202"/>
    </row>
    <row r="41" spans="1:14" s="44" customFormat="1" ht="21" customHeight="1" x14ac:dyDescent="0.75">
      <c r="A41" s="43"/>
      <c r="B41" s="43"/>
      <c r="D41" s="43"/>
      <c r="F41" s="45"/>
      <c r="G41" s="46"/>
      <c r="H41" s="203" t="s">
        <v>61</v>
      </c>
      <c r="I41" s="203"/>
      <c r="J41" s="203"/>
      <c r="K41" s="47"/>
      <c r="L41" s="203" t="s">
        <v>62</v>
      </c>
      <c r="M41" s="203"/>
      <c r="N41" s="203"/>
    </row>
    <row r="42" spans="1:14" s="44" customFormat="1" ht="21" customHeight="1" x14ac:dyDescent="0.75">
      <c r="A42" s="43"/>
      <c r="B42" s="43"/>
      <c r="D42" s="43"/>
      <c r="G42" s="46"/>
      <c r="H42" s="54" t="s">
        <v>152</v>
      </c>
      <c r="I42" s="48"/>
      <c r="J42" s="54" t="s">
        <v>152</v>
      </c>
      <c r="K42" s="48"/>
      <c r="L42" s="54" t="s">
        <v>152</v>
      </c>
      <c r="M42" s="48"/>
      <c r="N42" s="54" t="s">
        <v>152</v>
      </c>
    </row>
    <row r="43" spans="1:14" s="44" customFormat="1" ht="21" customHeight="1" x14ac:dyDescent="0.75">
      <c r="A43" s="43"/>
      <c r="B43" s="43"/>
      <c r="D43" s="43"/>
      <c r="F43" s="48" t="s">
        <v>0</v>
      </c>
      <c r="G43" s="46"/>
      <c r="H43" s="64" t="s">
        <v>153</v>
      </c>
      <c r="I43" s="48"/>
      <c r="J43" s="64" t="s">
        <v>154</v>
      </c>
      <c r="K43" s="48"/>
      <c r="L43" s="64" t="s">
        <v>153</v>
      </c>
      <c r="M43" s="48"/>
      <c r="N43" s="64" t="s">
        <v>154</v>
      </c>
    </row>
    <row r="44" spans="1:14" s="44" customFormat="1" ht="21" customHeight="1" x14ac:dyDescent="0.75">
      <c r="A44" s="43"/>
      <c r="B44" s="43"/>
      <c r="D44" s="43"/>
      <c r="E44" s="42" t="s">
        <v>6</v>
      </c>
      <c r="F44" s="48"/>
      <c r="G44" s="46"/>
      <c r="H44" s="54"/>
      <c r="I44" s="48"/>
      <c r="J44" s="54"/>
      <c r="K44" s="48"/>
      <c r="L44" s="54"/>
      <c r="M44" s="48"/>
      <c r="N44" s="54"/>
    </row>
    <row r="45" spans="1:14" s="44" customFormat="1" ht="21" customHeight="1" x14ac:dyDescent="0.75">
      <c r="A45" s="204" t="s">
        <v>7</v>
      </c>
      <c r="B45" s="204"/>
      <c r="C45" s="204"/>
      <c r="D45" s="204"/>
      <c r="E45" s="204"/>
      <c r="F45" s="43"/>
      <c r="H45" s="43"/>
      <c r="I45" s="43"/>
      <c r="J45" s="43"/>
      <c r="K45" s="43"/>
      <c r="L45" s="43"/>
      <c r="M45" s="43"/>
      <c r="N45" s="43"/>
    </row>
    <row r="46" spans="1:14" s="44" customFormat="1" ht="21" customHeight="1" x14ac:dyDescent="0.75">
      <c r="B46" s="43" t="s">
        <v>34</v>
      </c>
      <c r="C46" s="43"/>
      <c r="D46" s="43"/>
      <c r="F46" s="48">
        <v>11</v>
      </c>
      <c r="H46" s="65">
        <v>1217917</v>
      </c>
      <c r="I46" s="65"/>
      <c r="J46" s="65">
        <v>1093000</v>
      </c>
      <c r="K46" s="65"/>
      <c r="L46" s="65">
        <v>1217917</v>
      </c>
      <c r="M46" s="65"/>
      <c r="N46" s="65">
        <v>1093000</v>
      </c>
    </row>
    <row r="47" spans="1:14" s="44" customFormat="1" ht="21" customHeight="1" x14ac:dyDescent="0.75">
      <c r="B47" s="43" t="s">
        <v>123</v>
      </c>
      <c r="C47" s="43"/>
      <c r="D47" s="43"/>
      <c r="F47" s="48" t="s">
        <v>163</v>
      </c>
      <c r="H47" s="65">
        <v>272939</v>
      </c>
      <c r="I47" s="65"/>
      <c r="J47" s="65">
        <v>338177</v>
      </c>
      <c r="K47" s="65"/>
      <c r="L47" s="65">
        <v>273438</v>
      </c>
      <c r="M47" s="65"/>
      <c r="N47" s="65">
        <v>337580</v>
      </c>
    </row>
    <row r="48" spans="1:14" s="44" customFormat="1" ht="21" customHeight="1" x14ac:dyDescent="0.75">
      <c r="B48" s="43" t="s">
        <v>97</v>
      </c>
      <c r="C48" s="43"/>
      <c r="D48" s="43"/>
      <c r="I48" s="65"/>
      <c r="K48" s="65"/>
      <c r="M48" s="65"/>
    </row>
    <row r="49" spans="1:14" s="44" customFormat="1" ht="21" customHeight="1" x14ac:dyDescent="0.75">
      <c r="A49" s="43"/>
      <c r="B49" s="43"/>
      <c r="C49" s="43" t="s">
        <v>95</v>
      </c>
      <c r="D49" s="43"/>
      <c r="F49" s="48">
        <v>11</v>
      </c>
      <c r="H49" s="100">
        <v>158340</v>
      </c>
      <c r="I49" s="65"/>
      <c r="J49" s="100">
        <v>155640</v>
      </c>
      <c r="K49" s="65"/>
      <c r="L49" s="162">
        <v>158340</v>
      </c>
      <c r="M49" s="65"/>
      <c r="N49" s="162">
        <v>155640</v>
      </c>
    </row>
    <row r="50" spans="1:14" s="44" customFormat="1" ht="21" customHeight="1" x14ac:dyDescent="0.75">
      <c r="A50" s="43"/>
      <c r="B50" s="43" t="s">
        <v>110</v>
      </c>
      <c r="C50" s="43"/>
      <c r="D50" s="43"/>
      <c r="F50" s="48"/>
      <c r="H50" s="100"/>
      <c r="I50" s="65"/>
      <c r="J50" s="99"/>
      <c r="K50" s="65"/>
      <c r="L50" s="65"/>
      <c r="M50" s="65"/>
      <c r="N50" s="65"/>
    </row>
    <row r="51" spans="1:14" s="44" customFormat="1" ht="21" customHeight="1" x14ac:dyDescent="0.75">
      <c r="A51" s="43"/>
      <c r="B51" s="43"/>
      <c r="C51" s="43" t="s">
        <v>111</v>
      </c>
      <c r="D51" s="43"/>
      <c r="F51" s="48">
        <v>9</v>
      </c>
      <c r="H51" s="100">
        <v>12344</v>
      </c>
      <c r="I51" s="65"/>
      <c r="J51" s="100">
        <v>12592</v>
      </c>
      <c r="K51" s="65"/>
      <c r="L51" s="100">
        <v>12344</v>
      </c>
      <c r="M51" s="65"/>
      <c r="N51" s="162">
        <v>12592</v>
      </c>
    </row>
    <row r="52" spans="1:14" s="44" customFormat="1" ht="21" customHeight="1" x14ac:dyDescent="0.75">
      <c r="B52" s="43" t="s">
        <v>8</v>
      </c>
      <c r="C52" s="43"/>
      <c r="D52" s="43"/>
      <c r="F52" s="199"/>
      <c r="H52" s="66">
        <v>3095</v>
      </c>
      <c r="I52" s="65"/>
      <c r="J52" s="66">
        <v>3151</v>
      </c>
      <c r="K52" s="65"/>
      <c r="L52" s="66">
        <v>3056</v>
      </c>
      <c r="M52" s="65"/>
      <c r="N52" s="66">
        <v>2916</v>
      </c>
    </row>
    <row r="53" spans="1:14" s="44" customFormat="1" ht="21" customHeight="1" x14ac:dyDescent="0.75">
      <c r="A53" s="43" t="s">
        <v>28</v>
      </c>
      <c r="B53" s="43"/>
      <c r="D53" s="43"/>
      <c r="F53" s="43"/>
      <c r="H53" s="66">
        <v>1664635</v>
      </c>
      <c r="I53" s="65"/>
      <c r="J53" s="66">
        <v>1602560</v>
      </c>
      <c r="K53" s="65"/>
      <c r="L53" s="66">
        <v>1665095</v>
      </c>
      <c r="M53" s="65"/>
      <c r="N53" s="66">
        <v>1601728</v>
      </c>
    </row>
    <row r="54" spans="1:14" s="44" customFormat="1" ht="21" customHeight="1" x14ac:dyDescent="0.75">
      <c r="A54" s="47"/>
      <c r="B54" s="47"/>
      <c r="C54" s="47"/>
      <c r="D54" s="47"/>
      <c r="E54" s="47"/>
      <c r="F54" s="42"/>
      <c r="G54" s="42"/>
      <c r="H54" s="65"/>
      <c r="I54" s="65"/>
      <c r="J54" s="65"/>
      <c r="K54" s="65"/>
      <c r="L54" s="65"/>
      <c r="M54" s="65"/>
      <c r="N54" s="65"/>
    </row>
    <row r="55" spans="1:14" s="44" customFormat="1" ht="21" customHeight="1" x14ac:dyDescent="0.75">
      <c r="A55" s="204" t="s">
        <v>9</v>
      </c>
      <c r="B55" s="204"/>
      <c r="C55" s="204"/>
      <c r="D55" s="204"/>
      <c r="E55" s="204"/>
      <c r="F55" s="43"/>
      <c r="H55" s="65"/>
      <c r="I55" s="65"/>
      <c r="J55" s="65"/>
      <c r="K55" s="65"/>
      <c r="L55" s="65"/>
      <c r="M55" s="65"/>
      <c r="N55" s="65"/>
    </row>
    <row r="56" spans="1:14" s="44" customFormat="1" ht="21" customHeight="1" x14ac:dyDescent="0.75">
      <c r="B56" s="43" t="s">
        <v>85</v>
      </c>
      <c r="C56" s="43"/>
      <c r="D56" s="43"/>
      <c r="F56" s="48">
        <v>11</v>
      </c>
      <c r="H56" s="65">
        <v>120114</v>
      </c>
      <c r="I56" s="65"/>
      <c r="J56" s="65">
        <v>160824</v>
      </c>
      <c r="K56" s="65"/>
      <c r="L56" s="65">
        <v>120114</v>
      </c>
      <c r="M56" s="65"/>
      <c r="N56" s="65">
        <v>160824</v>
      </c>
    </row>
    <row r="57" spans="1:14" s="44" customFormat="1" ht="21" customHeight="1" x14ac:dyDescent="0.75">
      <c r="B57" s="43" t="s">
        <v>112</v>
      </c>
      <c r="C57" s="43"/>
      <c r="D57" s="43"/>
      <c r="F57" s="48" t="s">
        <v>164</v>
      </c>
      <c r="H57" s="65">
        <v>11637</v>
      </c>
      <c r="I57" s="65"/>
      <c r="J57" s="65">
        <v>5349</v>
      </c>
      <c r="K57" s="65"/>
      <c r="L57" s="65">
        <v>11637</v>
      </c>
      <c r="M57" s="65"/>
      <c r="N57" s="65">
        <v>5349</v>
      </c>
    </row>
    <row r="58" spans="1:14" s="44" customFormat="1" ht="21" customHeight="1" x14ac:dyDescent="0.75">
      <c r="B58" s="43" t="s">
        <v>86</v>
      </c>
      <c r="C58" s="43"/>
      <c r="D58" s="43"/>
      <c r="F58" s="48">
        <v>13</v>
      </c>
      <c r="H58" s="65">
        <v>193381</v>
      </c>
      <c r="I58" s="65"/>
      <c r="J58" s="65">
        <v>199892</v>
      </c>
      <c r="K58" s="65"/>
      <c r="L58" s="65">
        <v>193381</v>
      </c>
      <c r="M58" s="65"/>
      <c r="N58" s="65">
        <v>199892</v>
      </c>
    </row>
    <row r="59" spans="1:14" s="44" customFormat="1" ht="21" customHeight="1" x14ac:dyDescent="0.75">
      <c r="B59" s="43" t="s">
        <v>137</v>
      </c>
      <c r="C59" s="43"/>
      <c r="D59" s="43"/>
      <c r="H59" s="65"/>
    </row>
    <row r="60" spans="1:14" s="44" customFormat="1" ht="21" customHeight="1" x14ac:dyDescent="0.75">
      <c r="B60" s="43"/>
      <c r="C60" s="43" t="s">
        <v>138</v>
      </c>
      <c r="D60" s="43"/>
      <c r="F60" s="48">
        <v>14</v>
      </c>
      <c r="H60" s="65">
        <v>106847</v>
      </c>
      <c r="I60" s="65"/>
      <c r="J60" s="65">
        <v>107680</v>
      </c>
      <c r="K60" s="65"/>
      <c r="L60" s="65">
        <v>106847</v>
      </c>
      <c r="M60" s="65"/>
      <c r="N60" s="65">
        <v>107680</v>
      </c>
    </row>
    <row r="61" spans="1:14" s="44" customFormat="1" ht="21" customHeight="1" x14ac:dyDescent="0.75">
      <c r="B61" s="43" t="s">
        <v>139</v>
      </c>
      <c r="C61" s="43"/>
      <c r="D61" s="43"/>
      <c r="F61" s="48"/>
      <c r="H61" s="66">
        <v>2532</v>
      </c>
      <c r="I61" s="65"/>
      <c r="J61" s="66">
        <v>2519</v>
      </c>
      <c r="K61" s="65"/>
      <c r="L61" s="66">
        <v>2532</v>
      </c>
      <c r="M61" s="65"/>
      <c r="N61" s="66">
        <v>2519</v>
      </c>
    </row>
    <row r="62" spans="1:14" s="44" customFormat="1" ht="21" customHeight="1" x14ac:dyDescent="0.75">
      <c r="A62" s="43" t="s">
        <v>29</v>
      </c>
      <c r="B62" s="43"/>
      <c r="D62" s="43"/>
      <c r="F62" s="43"/>
      <c r="H62" s="66">
        <v>434511</v>
      </c>
      <c r="I62" s="65"/>
      <c r="J62" s="66">
        <v>476264</v>
      </c>
      <c r="K62" s="65"/>
      <c r="L62" s="66">
        <v>434511</v>
      </c>
      <c r="M62" s="65"/>
      <c r="N62" s="66">
        <v>476264</v>
      </c>
    </row>
    <row r="63" spans="1:14" s="44" customFormat="1" ht="21" customHeight="1" x14ac:dyDescent="0.75">
      <c r="A63" s="43" t="s">
        <v>10</v>
      </c>
      <c r="B63" s="43"/>
      <c r="D63" s="43"/>
      <c r="F63" s="43"/>
      <c r="H63" s="66">
        <v>2099146</v>
      </c>
      <c r="I63" s="65"/>
      <c r="J63" s="66">
        <v>2078824</v>
      </c>
      <c r="K63" s="65"/>
      <c r="L63" s="66">
        <v>2099606</v>
      </c>
      <c r="M63" s="65"/>
      <c r="N63" s="66">
        <v>2077992</v>
      </c>
    </row>
    <row r="64" spans="1:14" s="44" customFormat="1" ht="21" customHeight="1" x14ac:dyDescent="0.75">
      <c r="A64" s="43"/>
      <c r="B64" s="43"/>
      <c r="D64" s="43"/>
      <c r="F64" s="43"/>
      <c r="H64" s="43"/>
      <c r="I64" s="43"/>
      <c r="J64" s="43"/>
      <c r="K64" s="43"/>
      <c r="L64" s="43"/>
      <c r="M64" s="43"/>
      <c r="N64" s="43"/>
    </row>
    <row r="65" spans="1:14" s="44" customFormat="1" ht="21" customHeight="1" x14ac:dyDescent="0.75">
      <c r="A65" s="43"/>
      <c r="B65" s="43"/>
      <c r="D65" s="43"/>
      <c r="F65" s="43"/>
      <c r="H65" s="43"/>
      <c r="I65" s="43"/>
      <c r="J65" s="43"/>
      <c r="K65" s="43"/>
      <c r="L65" s="43"/>
      <c r="M65" s="43"/>
      <c r="N65" s="43"/>
    </row>
    <row r="66" spans="1:14" s="44" customFormat="1" ht="21" customHeight="1" x14ac:dyDescent="0.75">
      <c r="B66" s="43"/>
      <c r="D66" s="43"/>
      <c r="F66" s="43"/>
      <c r="H66" s="43"/>
      <c r="I66" s="43"/>
      <c r="J66" s="43"/>
      <c r="K66" s="43"/>
      <c r="L66" s="43"/>
      <c r="M66" s="43"/>
      <c r="N66" s="43"/>
    </row>
    <row r="67" spans="1:14" s="44" customFormat="1" ht="21" customHeight="1" x14ac:dyDescent="0.7">
      <c r="D67" s="43"/>
      <c r="H67" s="43"/>
      <c r="I67" s="43"/>
      <c r="J67" s="43"/>
      <c r="K67" s="43"/>
      <c r="L67" s="43"/>
      <c r="M67" s="43"/>
      <c r="N67" s="164" t="s">
        <v>155</v>
      </c>
    </row>
    <row r="68" spans="1:14" s="44" customFormat="1" ht="21" customHeight="1" x14ac:dyDescent="0.75">
      <c r="D68" s="43"/>
      <c r="H68" s="43"/>
      <c r="I68" s="43"/>
      <c r="J68" s="43"/>
      <c r="K68" s="43"/>
      <c r="L68" s="43"/>
      <c r="M68" s="43"/>
      <c r="N68" s="165" t="s">
        <v>156</v>
      </c>
    </row>
    <row r="69" spans="1:14" ht="24" customHeight="1" x14ac:dyDescent="0.75">
      <c r="A69" s="205" t="s">
        <v>161</v>
      </c>
      <c r="B69" s="206"/>
      <c r="C69" s="206"/>
      <c r="D69" s="206"/>
      <c r="E69" s="206"/>
      <c r="F69" s="206"/>
      <c r="G69" s="206"/>
      <c r="H69" s="206"/>
      <c r="I69" s="206"/>
      <c r="J69" s="206"/>
      <c r="K69" s="206"/>
      <c r="L69" s="206"/>
      <c r="M69" s="206"/>
      <c r="N69" s="206"/>
    </row>
    <row r="70" spans="1:14" ht="24" customHeight="1" x14ac:dyDescent="0.75">
      <c r="A70" s="201" t="s">
        <v>66</v>
      </c>
      <c r="B70" s="201"/>
      <c r="C70" s="201"/>
      <c r="D70" s="201"/>
      <c r="E70" s="201"/>
      <c r="F70" s="201"/>
      <c r="G70" s="201"/>
      <c r="H70" s="201"/>
      <c r="I70" s="201"/>
      <c r="J70" s="201"/>
      <c r="K70" s="201"/>
      <c r="L70" s="201"/>
      <c r="M70" s="201"/>
      <c r="N70" s="201"/>
    </row>
    <row r="71" spans="1:14" ht="24" customHeight="1" x14ac:dyDescent="0.75">
      <c r="A71" s="201" t="s">
        <v>135</v>
      </c>
      <c r="B71" s="201"/>
      <c r="C71" s="201"/>
      <c r="D71" s="201"/>
      <c r="E71" s="201"/>
      <c r="F71" s="201"/>
      <c r="G71" s="201"/>
      <c r="H71" s="201"/>
      <c r="I71" s="201"/>
      <c r="J71" s="201"/>
      <c r="K71" s="201"/>
      <c r="L71" s="201"/>
      <c r="M71" s="201"/>
      <c r="N71" s="201"/>
    </row>
    <row r="72" spans="1:14" ht="24" customHeight="1" x14ac:dyDescent="0.75">
      <c r="A72" s="201" t="s">
        <v>151</v>
      </c>
      <c r="B72" s="201"/>
      <c r="C72" s="201"/>
      <c r="D72" s="201"/>
      <c r="E72" s="201"/>
      <c r="F72" s="201"/>
      <c r="G72" s="201"/>
      <c r="H72" s="201"/>
      <c r="I72" s="201"/>
      <c r="J72" s="201"/>
      <c r="K72" s="201"/>
      <c r="L72" s="201"/>
      <c r="M72" s="201"/>
      <c r="N72" s="201"/>
    </row>
    <row r="73" spans="1:14" s="118" customFormat="1" ht="20.149999999999999" customHeight="1" x14ac:dyDescent="0.75"/>
    <row r="74" spans="1:14" s="44" customFormat="1" ht="20.149999999999999" customHeight="1" x14ac:dyDescent="0.75">
      <c r="A74" s="42"/>
      <c r="B74" s="42"/>
      <c r="C74" s="42"/>
      <c r="D74" s="42"/>
      <c r="E74" s="42"/>
      <c r="F74" s="42"/>
      <c r="G74" s="42"/>
      <c r="H74" s="202" t="s">
        <v>89</v>
      </c>
      <c r="I74" s="202"/>
      <c r="J74" s="202"/>
      <c r="K74" s="202"/>
      <c r="L74" s="202"/>
      <c r="M74" s="202"/>
      <c r="N74" s="202"/>
    </row>
    <row r="75" spans="1:14" s="44" customFormat="1" ht="20.149999999999999" customHeight="1" x14ac:dyDescent="0.75">
      <c r="A75" s="43"/>
      <c r="B75" s="43"/>
      <c r="D75" s="43"/>
      <c r="F75" s="45"/>
      <c r="G75" s="46"/>
      <c r="H75" s="203" t="s">
        <v>61</v>
      </c>
      <c r="I75" s="203"/>
      <c r="J75" s="203"/>
      <c r="K75" s="47"/>
      <c r="L75" s="203" t="s">
        <v>62</v>
      </c>
      <c r="M75" s="203"/>
      <c r="N75" s="203"/>
    </row>
    <row r="76" spans="1:14" s="44" customFormat="1" ht="20.149999999999999" customHeight="1" x14ac:dyDescent="0.75">
      <c r="A76" s="43"/>
      <c r="B76" s="43"/>
      <c r="D76" s="43"/>
      <c r="G76" s="46"/>
      <c r="H76" s="54" t="s">
        <v>152</v>
      </c>
      <c r="I76" s="48"/>
      <c r="J76" s="54" t="s">
        <v>152</v>
      </c>
      <c r="K76" s="48"/>
      <c r="L76" s="54" t="s">
        <v>152</v>
      </c>
      <c r="M76" s="48"/>
      <c r="N76" s="54" t="s">
        <v>152</v>
      </c>
    </row>
    <row r="77" spans="1:14" s="44" customFormat="1" ht="20.149999999999999" customHeight="1" x14ac:dyDescent="0.75">
      <c r="A77" s="43"/>
      <c r="B77" s="43"/>
      <c r="D77" s="43"/>
      <c r="F77" s="48" t="s">
        <v>0</v>
      </c>
      <c r="G77" s="46"/>
      <c r="H77" s="64" t="s">
        <v>153</v>
      </c>
      <c r="I77" s="48"/>
      <c r="J77" s="64" t="s">
        <v>154</v>
      </c>
      <c r="K77" s="48"/>
      <c r="L77" s="64" t="s">
        <v>153</v>
      </c>
      <c r="M77" s="48"/>
      <c r="N77" s="64" t="s">
        <v>154</v>
      </c>
    </row>
    <row r="78" spans="1:14" s="44" customFormat="1" ht="22.5" customHeight="1" x14ac:dyDescent="0.75">
      <c r="C78" s="43"/>
      <c r="E78" s="42" t="s">
        <v>93</v>
      </c>
      <c r="H78" s="43"/>
      <c r="I78" s="43"/>
      <c r="J78" s="43"/>
      <c r="K78" s="43"/>
      <c r="L78" s="43"/>
      <c r="M78" s="43"/>
      <c r="N78" s="43"/>
    </row>
    <row r="79" spans="1:14" s="44" customFormat="1" ht="20.149999999999999" customHeight="1" x14ac:dyDescent="0.75">
      <c r="A79" s="43" t="s">
        <v>11</v>
      </c>
      <c r="B79" s="43"/>
      <c r="D79" s="43"/>
      <c r="F79" s="43"/>
      <c r="H79" s="43"/>
      <c r="I79" s="43"/>
      <c r="J79" s="43"/>
      <c r="K79" s="43"/>
      <c r="L79" s="43"/>
      <c r="M79" s="43"/>
      <c r="N79" s="43"/>
    </row>
    <row r="80" spans="1:14" s="44" customFormat="1" ht="20.149999999999999" customHeight="1" x14ac:dyDescent="0.75">
      <c r="B80" s="43" t="s">
        <v>12</v>
      </c>
      <c r="D80" s="43"/>
      <c r="F80" s="43"/>
      <c r="H80" s="43"/>
      <c r="I80" s="43"/>
      <c r="J80" s="43"/>
      <c r="K80" s="43"/>
      <c r="L80" s="43"/>
      <c r="M80" s="43"/>
      <c r="N80" s="43"/>
    </row>
    <row r="81" spans="1:16" s="44" customFormat="1" ht="20.149999999999999" customHeight="1" x14ac:dyDescent="0.75">
      <c r="C81" s="44" t="s">
        <v>13</v>
      </c>
      <c r="D81" s="43"/>
      <c r="H81" s="43"/>
      <c r="I81" s="43"/>
      <c r="J81" s="43"/>
      <c r="K81" s="43"/>
      <c r="L81" s="43"/>
      <c r="M81" s="43"/>
      <c r="N81" s="43"/>
    </row>
    <row r="82" spans="1:16" s="44" customFormat="1" ht="20.149999999999999" customHeight="1" x14ac:dyDescent="0.75">
      <c r="D82" s="43" t="s">
        <v>53</v>
      </c>
      <c r="H82" s="43"/>
      <c r="I82" s="43"/>
      <c r="J82" s="43"/>
      <c r="K82" s="43"/>
      <c r="L82" s="43"/>
      <c r="M82" s="43"/>
      <c r="N82" s="43"/>
    </row>
    <row r="83" spans="1:16" s="44" customFormat="1" ht="20.149999999999999" customHeight="1" thickBot="1" x14ac:dyDescent="0.8">
      <c r="C83" s="43" t="s">
        <v>22</v>
      </c>
      <c r="E83" s="43" t="s">
        <v>54</v>
      </c>
      <c r="H83" s="67">
        <v>500000</v>
      </c>
      <c r="I83" s="65"/>
      <c r="J83" s="67">
        <v>500000</v>
      </c>
      <c r="K83" s="65"/>
      <c r="L83" s="67">
        <v>500000</v>
      </c>
      <c r="M83" s="65"/>
      <c r="N83" s="67">
        <v>500000</v>
      </c>
    </row>
    <row r="84" spans="1:16" s="44" customFormat="1" ht="20.149999999999999" customHeight="1" thickTop="1" x14ac:dyDescent="0.75">
      <c r="C84" s="43" t="s">
        <v>14</v>
      </c>
      <c r="H84" s="65"/>
      <c r="I84" s="65"/>
      <c r="J84" s="65"/>
      <c r="K84" s="65"/>
      <c r="L84" s="65"/>
      <c r="M84" s="65"/>
      <c r="N84" s="65"/>
    </row>
    <row r="85" spans="1:16" s="44" customFormat="1" ht="20.149999999999999" customHeight="1" x14ac:dyDescent="0.75">
      <c r="D85" s="43" t="s">
        <v>41</v>
      </c>
      <c r="H85" s="65"/>
      <c r="I85" s="65"/>
      <c r="J85" s="65"/>
      <c r="K85" s="65"/>
      <c r="L85" s="65"/>
      <c r="M85" s="65"/>
      <c r="N85" s="65"/>
    </row>
    <row r="86" spans="1:16" s="44" customFormat="1" ht="20.149999999999999" customHeight="1" x14ac:dyDescent="0.75">
      <c r="E86" s="43" t="s">
        <v>55</v>
      </c>
      <c r="H86" s="65">
        <v>213307</v>
      </c>
      <c r="I86" s="65"/>
      <c r="J86" s="65">
        <v>213307</v>
      </c>
      <c r="K86" s="65"/>
      <c r="L86" s="65">
        <v>213307</v>
      </c>
      <c r="M86" s="65"/>
      <c r="N86" s="65">
        <v>213307</v>
      </c>
    </row>
    <row r="87" spans="1:16" s="44" customFormat="1" ht="20.149999999999999" customHeight="1" x14ac:dyDescent="0.75">
      <c r="B87" s="43" t="s">
        <v>15</v>
      </c>
      <c r="D87" s="43"/>
      <c r="F87" s="43"/>
      <c r="H87" s="65">
        <v>302807</v>
      </c>
      <c r="I87" s="65"/>
      <c r="J87" s="65">
        <v>302807</v>
      </c>
      <c r="K87" s="65"/>
      <c r="L87" s="65">
        <v>302807</v>
      </c>
      <c r="M87" s="65"/>
      <c r="N87" s="65">
        <v>302807</v>
      </c>
    </row>
    <row r="88" spans="1:16" s="44" customFormat="1" ht="20.149999999999999" customHeight="1" x14ac:dyDescent="0.75">
      <c r="B88" s="43" t="s">
        <v>16</v>
      </c>
      <c r="D88" s="43"/>
      <c r="F88" s="43"/>
      <c r="H88" s="65"/>
      <c r="I88" s="65"/>
      <c r="J88" s="65"/>
      <c r="K88" s="65"/>
      <c r="L88" s="65"/>
      <c r="M88" s="65"/>
      <c r="N88" s="65"/>
    </row>
    <row r="89" spans="1:16" s="44" customFormat="1" ht="20.149999999999999" customHeight="1" x14ac:dyDescent="0.75">
      <c r="C89" s="43" t="s">
        <v>17</v>
      </c>
      <c r="H89" s="65"/>
      <c r="I89" s="65"/>
      <c r="J89" s="65"/>
      <c r="K89" s="65"/>
      <c r="L89" s="65"/>
      <c r="M89" s="65"/>
      <c r="N89" s="65"/>
    </row>
    <row r="90" spans="1:16" s="44" customFormat="1" ht="20.149999999999999" customHeight="1" x14ac:dyDescent="0.75">
      <c r="D90" s="43" t="s">
        <v>18</v>
      </c>
      <c r="F90" s="48"/>
      <c r="H90" s="65">
        <v>50000</v>
      </c>
      <c r="I90" s="65"/>
      <c r="J90" s="65">
        <v>50000</v>
      </c>
      <c r="K90" s="65"/>
      <c r="L90" s="65">
        <v>50000</v>
      </c>
      <c r="M90" s="65"/>
      <c r="N90" s="65">
        <v>50000</v>
      </c>
    </row>
    <row r="91" spans="1:16" s="44" customFormat="1" ht="20.149999999999999" customHeight="1" x14ac:dyDescent="0.75">
      <c r="C91" s="43" t="s">
        <v>19</v>
      </c>
      <c r="D91" s="43"/>
      <c r="H91" s="65">
        <v>430639</v>
      </c>
      <c r="I91" s="65"/>
      <c r="J91" s="65">
        <v>459326</v>
      </c>
      <c r="K91" s="65"/>
      <c r="L91" s="65">
        <v>416006</v>
      </c>
      <c r="M91" s="65"/>
      <c r="N91" s="65">
        <v>443285</v>
      </c>
      <c r="P91" s="43"/>
    </row>
    <row r="92" spans="1:16" s="44" customFormat="1" ht="20.149999999999999" customHeight="1" x14ac:dyDescent="0.75">
      <c r="B92" s="44" t="s">
        <v>38</v>
      </c>
      <c r="C92" s="43"/>
      <c r="D92" s="43"/>
      <c r="H92" s="66">
        <v>822930</v>
      </c>
      <c r="I92" s="65"/>
      <c r="J92" s="66">
        <v>822989</v>
      </c>
      <c r="K92" s="65"/>
      <c r="L92" s="66">
        <v>825344</v>
      </c>
      <c r="M92" s="65"/>
      <c r="N92" s="66">
        <v>825344</v>
      </c>
    </row>
    <row r="93" spans="1:16" s="44" customFormat="1" ht="20.149999999999999" customHeight="1" x14ac:dyDescent="0.75">
      <c r="A93" s="43" t="s">
        <v>20</v>
      </c>
      <c r="B93" s="43"/>
      <c r="D93" s="43"/>
      <c r="F93" s="43"/>
      <c r="H93" s="66">
        <v>1819683</v>
      </c>
      <c r="I93" s="65"/>
      <c r="J93" s="66">
        <v>1848429</v>
      </c>
      <c r="K93" s="65"/>
      <c r="L93" s="66">
        <v>1807464</v>
      </c>
      <c r="M93" s="65"/>
      <c r="N93" s="66">
        <v>1834743</v>
      </c>
    </row>
    <row r="94" spans="1:16" s="44" customFormat="1" ht="20.149999999999999" customHeight="1" thickBot="1" x14ac:dyDescent="0.8">
      <c r="A94" s="43" t="s">
        <v>21</v>
      </c>
      <c r="B94" s="43"/>
      <c r="D94" s="43"/>
      <c r="F94" s="43"/>
      <c r="H94" s="67">
        <v>3918829</v>
      </c>
      <c r="I94" s="65"/>
      <c r="J94" s="67">
        <v>3927253</v>
      </c>
      <c r="K94" s="65"/>
      <c r="L94" s="67">
        <v>3907070</v>
      </c>
      <c r="M94" s="65"/>
      <c r="N94" s="67">
        <v>3912735</v>
      </c>
    </row>
    <row r="95" spans="1:16" s="44" customFormat="1" ht="20.149999999999999" customHeight="1" thickTop="1" x14ac:dyDescent="0.7">
      <c r="F95" s="47"/>
      <c r="G95" s="46"/>
      <c r="H95" s="198"/>
      <c r="I95" s="46"/>
      <c r="J95" s="198"/>
      <c r="K95" s="46"/>
      <c r="L95" s="163"/>
      <c r="M95" s="46"/>
    </row>
    <row r="96" spans="1:16" s="44" customFormat="1" ht="20.149999999999999" customHeight="1" x14ac:dyDescent="0.75">
      <c r="F96" s="47"/>
      <c r="G96" s="46"/>
      <c r="H96" s="46"/>
      <c r="I96" s="46"/>
      <c r="J96" s="46"/>
      <c r="K96" s="46"/>
      <c r="L96" s="46"/>
      <c r="M96" s="46"/>
    </row>
    <row r="97" spans="6:14" s="44" customFormat="1" ht="20.149999999999999" customHeight="1" x14ac:dyDescent="0.75">
      <c r="F97" s="47"/>
      <c r="G97" s="46"/>
      <c r="H97" s="46"/>
      <c r="I97" s="46"/>
      <c r="J97" s="46"/>
      <c r="K97" s="46"/>
      <c r="L97" s="46"/>
      <c r="M97" s="46"/>
    </row>
    <row r="102" spans="6:14" ht="24" customHeight="1" x14ac:dyDescent="0.75">
      <c r="H102" s="57">
        <f>+H94-H28</f>
        <v>0</v>
      </c>
      <c r="J102" s="57">
        <f>+J94-J28</f>
        <v>0</v>
      </c>
      <c r="L102" s="57">
        <f>+L94-L28</f>
        <v>0</v>
      </c>
      <c r="N102" s="57">
        <f>+N94-N28</f>
        <v>0</v>
      </c>
    </row>
    <row r="104" spans="6:14" ht="24" customHeight="1" x14ac:dyDescent="0.75">
      <c r="H104" s="158"/>
      <c r="J104" s="158"/>
      <c r="L104" s="158"/>
      <c r="N104" s="158"/>
    </row>
  </sheetData>
  <mergeCells count="26">
    <mergeCell ref="A3:N3"/>
    <mergeCell ref="A35:N35"/>
    <mergeCell ref="A38:N38"/>
    <mergeCell ref="H41:J41"/>
    <mergeCell ref="L41:N41"/>
    <mergeCell ref="H9:J9"/>
    <mergeCell ref="A6:N6"/>
    <mergeCell ref="H8:N8"/>
    <mergeCell ref="A32:N32"/>
    <mergeCell ref="A37:N37"/>
    <mergeCell ref="L9:N9"/>
    <mergeCell ref="H40:N40"/>
    <mergeCell ref="A4:N4"/>
    <mergeCell ref="A5:N5"/>
    <mergeCell ref="A13:E13"/>
    <mergeCell ref="A21:E21"/>
    <mergeCell ref="A36:N36"/>
    <mergeCell ref="H74:N74"/>
    <mergeCell ref="H75:J75"/>
    <mergeCell ref="L75:N75"/>
    <mergeCell ref="A55:E55"/>
    <mergeCell ref="A45:E45"/>
    <mergeCell ref="A71:N71"/>
    <mergeCell ref="A72:N72"/>
    <mergeCell ref="A69:N69"/>
    <mergeCell ref="A70:N70"/>
  </mergeCells>
  <phoneticPr fontId="0" type="noConversion"/>
  <printOptions horizontalCentered="1"/>
  <pageMargins left="1.1023622047244095" right="0.59055118110236227" top="0.82677165354330717" bottom="1.1811023622047245" header="0.51181102362204722" footer="0.78740157480314965"/>
  <pageSetup paperSize="9" firstPageNumber="2" orientation="portrait" useFirstPageNumber="1" r:id="rId1"/>
  <headerFooter>
    <oddFooter>&amp;L&amp;"Angsana New,Regular"&amp;16หมายเหตุประกอบงบการเงินระหว่างกาลเป็นส่วนหนึ่งของงบการเงินระหว่างกาลนี้</oddFooter>
  </headerFooter>
  <rowBreaks count="1" manualBreakCount="1">
    <brk id="32" max="1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8" tint="0.59999389629810485"/>
  </sheetPr>
  <dimension ref="A1:AA89"/>
  <sheetViews>
    <sheetView view="pageBreakPreview" zoomScale="115" zoomScaleNormal="100" zoomScaleSheetLayoutView="115" workbookViewId="0">
      <selection activeCell="H83" sqref="H83:N94"/>
    </sheetView>
  </sheetViews>
  <sheetFormatPr defaultColWidth="9.09765625" defaultRowHeight="20.149999999999999" customHeight="1" x14ac:dyDescent="0.75"/>
  <cols>
    <col min="1" max="1" width="1.69921875" style="75" customWidth="1"/>
    <col min="2" max="2" width="1.09765625" style="75" customWidth="1"/>
    <col min="3" max="4" width="1.69921875" style="75" customWidth="1"/>
    <col min="5" max="5" width="34.3984375" style="75" customWidth="1"/>
    <col min="6" max="6" width="7.09765625" style="90" customWidth="1"/>
    <col min="7" max="7" width="0.69921875" style="82" customWidth="1"/>
    <col min="8" max="8" width="10.296875" style="82" customWidth="1"/>
    <col min="9" max="9" width="0.59765625" style="82" customWidth="1"/>
    <col min="10" max="10" width="10.296875" style="82" customWidth="1"/>
    <col min="11" max="11" width="0.59765625" style="82" customWidth="1"/>
    <col min="12" max="12" width="10.296875" style="82" customWidth="1"/>
    <col min="13" max="13" width="0.59765625" style="82" customWidth="1"/>
    <col min="14" max="14" width="10.296875" style="75" customWidth="1"/>
    <col min="15" max="20" width="9.09765625" style="75"/>
    <col min="21" max="21" width="11.09765625" style="76" bestFit="1" customWidth="1"/>
    <col min="22" max="22" width="9.09765625" style="76"/>
    <col min="23" max="23" width="11.09765625" style="76" bestFit="1" customWidth="1"/>
    <col min="24" max="24" width="2" style="76" customWidth="1"/>
    <col min="25" max="25" width="11.09765625" style="76" bestFit="1" customWidth="1"/>
    <col min="26" max="26" width="9.8984375" style="75" bestFit="1" customWidth="1"/>
    <col min="27" max="27" width="9.8984375" style="76" bestFit="1" customWidth="1"/>
    <col min="28" max="16384" width="9.09765625" style="75"/>
  </cols>
  <sheetData>
    <row r="1" spans="1:27" ht="23.15" customHeight="1" x14ac:dyDescent="0.7">
      <c r="N1" s="164" t="s">
        <v>155</v>
      </c>
    </row>
    <row r="2" spans="1:27" ht="20.149999999999999" customHeight="1" x14ac:dyDescent="0.75">
      <c r="N2" s="165" t="s">
        <v>156</v>
      </c>
    </row>
    <row r="3" spans="1:27" ht="17.25" customHeight="1" x14ac:dyDescent="0.75">
      <c r="A3" s="211" t="s">
        <v>162</v>
      </c>
      <c r="B3" s="212"/>
      <c r="C3" s="212"/>
      <c r="D3" s="212"/>
      <c r="E3" s="212"/>
      <c r="F3" s="212"/>
      <c r="G3" s="212"/>
      <c r="H3" s="212"/>
      <c r="I3" s="212"/>
      <c r="J3" s="212"/>
      <c r="K3" s="212"/>
      <c r="L3" s="212"/>
      <c r="M3" s="212"/>
      <c r="N3" s="212"/>
    </row>
    <row r="4" spans="1:27" s="77" customFormat="1" ht="21" customHeight="1" x14ac:dyDescent="0.75">
      <c r="A4" s="213" t="s">
        <v>66</v>
      </c>
      <c r="B4" s="213"/>
      <c r="C4" s="213"/>
      <c r="D4" s="213"/>
      <c r="E4" s="213"/>
      <c r="F4" s="213"/>
      <c r="G4" s="213"/>
      <c r="H4" s="213"/>
      <c r="I4" s="213"/>
      <c r="J4" s="213"/>
      <c r="K4" s="213"/>
      <c r="L4" s="213"/>
      <c r="M4" s="213"/>
      <c r="N4" s="213"/>
      <c r="P4" s="75"/>
      <c r="Q4" s="75"/>
      <c r="R4" s="75"/>
      <c r="S4" s="75"/>
      <c r="T4" s="75"/>
      <c r="U4" s="78"/>
      <c r="V4" s="78"/>
      <c r="W4" s="78"/>
      <c r="X4" s="79"/>
      <c r="Y4" s="79"/>
      <c r="AA4" s="79"/>
    </row>
    <row r="5" spans="1:27" s="77" customFormat="1" ht="21" customHeight="1" x14ac:dyDescent="0.75">
      <c r="A5" s="213" t="s">
        <v>59</v>
      </c>
      <c r="B5" s="213"/>
      <c r="C5" s="213"/>
      <c r="D5" s="213"/>
      <c r="E5" s="213"/>
      <c r="F5" s="213"/>
      <c r="G5" s="213"/>
      <c r="H5" s="213"/>
      <c r="I5" s="213"/>
      <c r="J5" s="213"/>
      <c r="K5" s="213"/>
      <c r="L5" s="213"/>
      <c r="M5" s="213"/>
      <c r="N5" s="213"/>
      <c r="P5" s="75"/>
      <c r="Q5" s="75"/>
      <c r="R5" s="75"/>
      <c r="S5" s="75"/>
      <c r="T5" s="75"/>
      <c r="U5" s="78"/>
      <c r="V5" s="78"/>
      <c r="W5" s="78"/>
      <c r="X5" s="79"/>
      <c r="Y5" s="79"/>
      <c r="AA5" s="79"/>
    </row>
    <row r="6" spans="1:27" s="77" customFormat="1" ht="21" customHeight="1" x14ac:dyDescent="0.75">
      <c r="A6" s="213" t="s">
        <v>157</v>
      </c>
      <c r="B6" s="213"/>
      <c r="C6" s="213"/>
      <c r="D6" s="213"/>
      <c r="E6" s="213"/>
      <c r="F6" s="213"/>
      <c r="G6" s="213"/>
      <c r="H6" s="213"/>
      <c r="I6" s="213"/>
      <c r="J6" s="213"/>
      <c r="K6" s="213"/>
      <c r="L6" s="213"/>
      <c r="M6" s="213"/>
      <c r="N6" s="213"/>
      <c r="P6" s="75"/>
      <c r="Q6" s="75"/>
      <c r="R6" s="75"/>
      <c r="S6" s="75"/>
      <c r="T6" s="75"/>
      <c r="U6" s="76"/>
      <c r="V6" s="76"/>
      <c r="W6" s="76"/>
      <c r="X6" s="80"/>
      <c r="Y6" s="80"/>
      <c r="AA6" s="80"/>
    </row>
    <row r="7" spans="1:27" ht="16.149999999999999" customHeight="1" x14ac:dyDescent="0.75">
      <c r="A7" s="90"/>
      <c r="B7" s="119"/>
      <c r="C7" s="119"/>
      <c r="D7" s="119"/>
      <c r="E7" s="119"/>
      <c r="F7" s="119"/>
      <c r="G7" s="119"/>
      <c r="H7" s="214" t="s">
        <v>89</v>
      </c>
      <c r="I7" s="214"/>
      <c r="J7" s="214"/>
      <c r="K7" s="214"/>
      <c r="L7" s="214"/>
      <c r="M7" s="214"/>
      <c r="N7" s="214"/>
      <c r="P7" s="77"/>
      <c r="Q7" s="77"/>
      <c r="R7" s="77"/>
      <c r="S7" s="77"/>
      <c r="T7" s="77"/>
      <c r="U7" s="79"/>
      <c r="V7" s="79"/>
      <c r="W7" s="79"/>
      <c r="X7" s="78"/>
      <c r="Y7" s="78"/>
      <c r="AA7" s="78"/>
    </row>
    <row r="8" spans="1:27" ht="16.149999999999999" customHeight="1" x14ac:dyDescent="0.75">
      <c r="A8" s="81" t="s">
        <v>22</v>
      </c>
      <c r="B8" s="81"/>
      <c r="D8" s="81"/>
      <c r="F8" s="83"/>
      <c r="H8" s="209" t="s">
        <v>61</v>
      </c>
      <c r="I8" s="209"/>
      <c r="J8" s="209"/>
      <c r="K8" s="90"/>
      <c r="L8" s="210" t="s">
        <v>62</v>
      </c>
      <c r="M8" s="210"/>
      <c r="N8" s="210"/>
      <c r="P8" s="77"/>
      <c r="Q8" s="77"/>
      <c r="R8" s="77"/>
      <c r="S8" s="77"/>
      <c r="T8" s="77"/>
      <c r="U8" s="79"/>
      <c r="V8" s="79"/>
      <c r="W8" s="79"/>
      <c r="X8" s="78"/>
      <c r="Y8" s="78"/>
      <c r="AA8" s="78"/>
    </row>
    <row r="9" spans="1:27" ht="16.149999999999999" customHeight="1" x14ac:dyDescent="0.75">
      <c r="A9" s="81"/>
      <c r="B9" s="81"/>
      <c r="D9" s="81"/>
      <c r="F9" s="83" t="s">
        <v>0</v>
      </c>
      <c r="H9" s="38" t="s">
        <v>166</v>
      </c>
      <c r="I9" s="8"/>
      <c r="J9" s="38" t="s">
        <v>165</v>
      </c>
      <c r="K9" s="8"/>
      <c r="L9" s="38" t="s">
        <v>166</v>
      </c>
      <c r="M9" s="8"/>
      <c r="N9" s="38" t="s">
        <v>165</v>
      </c>
      <c r="P9" s="77"/>
      <c r="Q9" s="77"/>
      <c r="R9" s="77"/>
      <c r="S9" s="77"/>
      <c r="T9" s="77"/>
      <c r="U9" s="80"/>
      <c r="V9" s="80"/>
      <c r="W9" s="80"/>
    </row>
    <row r="10" spans="1:27" ht="17.149999999999999" customHeight="1" x14ac:dyDescent="0.75">
      <c r="A10" s="81" t="s">
        <v>63</v>
      </c>
      <c r="B10" s="120"/>
      <c r="C10" s="120"/>
      <c r="D10" s="120"/>
      <c r="E10" s="120"/>
      <c r="F10" s="121"/>
      <c r="G10" s="121"/>
      <c r="H10" s="121"/>
      <c r="I10" s="121"/>
      <c r="J10" s="121"/>
      <c r="K10" s="84"/>
      <c r="L10" s="84"/>
      <c r="M10" s="84"/>
      <c r="N10" s="84"/>
      <c r="O10" s="85"/>
      <c r="U10" s="78"/>
      <c r="V10" s="78"/>
      <c r="W10" s="78"/>
    </row>
    <row r="11" spans="1:27" ht="17.149999999999999" customHeight="1" x14ac:dyDescent="0.75">
      <c r="A11" s="83"/>
      <c r="B11" s="81" t="s">
        <v>64</v>
      </c>
      <c r="C11" s="120"/>
      <c r="D11" s="120"/>
      <c r="E11" s="120"/>
      <c r="F11" s="8" t="s">
        <v>174</v>
      </c>
      <c r="G11" s="121"/>
      <c r="H11" s="122">
        <v>402594</v>
      </c>
      <c r="I11" s="81"/>
      <c r="J11" s="122">
        <v>375834</v>
      </c>
      <c r="K11" s="84"/>
      <c r="L11" s="122">
        <v>402588</v>
      </c>
      <c r="M11" s="122"/>
      <c r="N11" s="122">
        <v>375713</v>
      </c>
      <c r="O11" s="85"/>
      <c r="P11" s="85"/>
      <c r="U11" s="78"/>
      <c r="V11" s="78"/>
      <c r="W11" s="78"/>
    </row>
    <row r="12" spans="1:27" ht="17.149999999999999" customHeight="1" x14ac:dyDescent="0.75">
      <c r="A12" s="83"/>
      <c r="B12" s="75" t="s">
        <v>127</v>
      </c>
      <c r="C12" s="120"/>
      <c r="D12" s="120"/>
      <c r="E12" s="120"/>
      <c r="F12" s="83"/>
      <c r="G12" s="121"/>
      <c r="H12" s="122">
        <v>1939</v>
      </c>
      <c r="I12" s="81"/>
      <c r="J12" s="122">
        <v>2696</v>
      </c>
      <c r="K12" s="84"/>
      <c r="L12" s="122">
        <v>2005</v>
      </c>
      <c r="M12" s="122"/>
      <c r="N12" s="122">
        <v>2805</v>
      </c>
      <c r="O12" s="85"/>
      <c r="P12" s="85"/>
      <c r="U12" s="78"/>
      <c r="V12" s="78"/>
      <c r="W12" s="78"/>
    </row>
    <row r="13" spans="1:27" ht="17.149999999999999" customHeight="1" x14ac:dyDescent="0.75">
      <c r="B13" s="81" t="s">
        <v>65</v>
      </c>
      <c r="C13" s="86"/>
      <c r="D13" s="86"/>
      <c r="E13" s="86"/>
      <c r="F13" s="83"/>
      <c r="H13" s="122"/>
      <c r="I13" s="81"/>
      <c r="J13" s="122"/>
      <c r="K13" s="84"/>
      <c r="L13" s="123"/>
      <c r="M13" s="123"/>
      <c r="N13" s="123"/>
      <c r="O13" s="85"/>
      <c r="P13" s="85"/>
    </row>
    <row r="14" spans="1:27" ht="17.149999999999999" customHeight="1" x14ac:dyDescent="0.75">
      <c r="B14" s="81"/>
      <c r="C14" s="86"/>
      <c r="D14" s="86" t="s">
        <v>125</v>
      </c>
      <c r="E14" s="86"/>
      <c r="F14" s="83"/>
      <c r="H14" s="123">
        <v>1426</v>
      </c>
      <c r="I14" s="81"/>
      <c r="J14" s="123">
        <v>1073</v>
      </c>
      <c r="K14" s="84"/>
      <c r="L14" s="123">
        <v>1426</v>
      </c>
      <c r="M14" s="123"/>
      <c r="N14" s="123">
        <v>1073</v>
      </c>
      <c r="O14" s="85"/>
      <c r="P14" s="85"/>
    </row>
    <row r="15" spans="1:27" ht="17.149999999999999" customHeight="1" x14ac:dyDescent="0.75">
      <c r="B15" s="81"/>
      <c r="C15" s="86"/>
      <c r="D15" s="86" t="s">
        <v>126</v>
      </c>
      <c r="E15" s="86"/>
      <c r="F15" s="83">
        <v>4</v>
      </c>
      <c r="H15" s="153">
        <v>2599</v>
      </c>
      <c r="I15" s="81"/>
      <c r="J15" s="153">
        <v>534</v>
      </c>
      <c r="K15" s="84"/>
      <c r="L15" s="154">
        <v>2595</v>
      </c>
      <c r="M15" s="123"/>
      <c r="N15" s="154">
        <v>543</v>
      </c>
      <c r="O15" s="85"/>
      <c r="P15" s="85"/>
    </row>
    <row r="16" spans="1:27" ht="17.149999999999999" customHeight="1" x14ac:dyDescent="0.75">
      <c r="A16" s="75" t="s">
        <v>30</v>
      </c>
      <c r="B16" s="81"/>
      <c r="C16" s="86"/>
      <c r="D16" s="86"/>
      <c r="E16" s="86"/>
      <c r="F16" s="83"/>
      <c r="H16" s="153">
        <v>408558</v>
      </c>
      <c r="I16" s="121"/>
      <c r="J16" s="153">
        <v>380137</v>
      </c>
      <c r="K16" s="84"/>
      <c r="L16" s="153">
        <v>408614</v>
      </c>
      <c r="M16" s="123"/>
      <c r="N16" s="153">
        <v>380134</v>
      </c>
      <c r="O16" s="85"/>
      <c r="P16" s="85"/>
    </row>
    <row r="17" spans="1:16" ht="17.149999999999999" customHeight="1" x14ac:dyDescent="0.75">
      <c r="A17" s="81" t="s">
        <v>23</v>
      </c>
      <c r="C17" s="86"/>
      <c r="D17" s="86"/>
      <c r="E17" s="86"/>
      <c r="F17" s="83"/>
      <c r="H17" s="155"/>
      <c r="I17" s="121"/>
      <c r="J17" s="155"/>
      <c r="K17" s="84"/>
      <c r="L17" s="123"/>
      <c r="M17" s="123"/>
      <c r="N17" s="123"/>
    </row>
    <row r="18" spans="1:16" ht="17.149999999999999" customHeight="1" x14ac:dyDescent="0.75">
      <c r="B18" s="75" t="s">
        <v>24</v>
      </c>
      <c r="C18" s="86"/>
      <c r="D18" s="86"/>
      <c r="E18" s="86"/>
      <c r="F18" s="83"/>
      <c r="H18" s="76">
        <v>259412</v>
      </c>
      <c r="I18" s="81"/>
      <c r="J18" s="76">
        <v>244054</v>
      </c>
      <c r="K18" s="84"/>
      <c r="L18" s="124">
        <v>259409</v>
      </c>
      <c r="M18" s="123"/>
      <c r="N18" s="124">
        <v>243935</v>
      </c>
      <c r="O18" s="85"/>
      <c r="P18" s="85"/>
    </row>
    <row r="19" spans="1:16" ht="17.149999999999999" customHeight="1" x14ac:dyDescent="0.75">
      <c r="B19" s="75" t="s">
        <v>94</v>
      </c>
      <c r="C19" s="86"/>
      <c r="D19" s="86"/>
      <c r="E19" s="86"/>
      <c r="F19" s="83"/>
      <c r="H19" s="76">
        <v>56780</v>
      </c>
      <c r="I19" s="81"/>
      <c r="J19" s="76">
        <v>49274</v>
      </c>
      <c r="K19" s="84"/>
      <c r="L19" s="124">
        <v>56780</v>
      </c>
      <c r="M19" s="123"/>
      <c r="N19" s="124">
        <v>49274</v>
      </c>
      <c r="O19" s="85"/>
      <c r="P19" s="85"/>
    </row>
    <row r="20" spans="1:16" ht="17.149999999999999" customHeight="1" x14ac:dyDescent="0.75">
      <c r="B20" s="75" t="s">
        <v>179</v>
      </c>
      <c r="C20" s="86"/>
      <c r="D20" s="86"/>
      <c r="E20" s="86"/>
      <c r="F20" s="83"/>
      <c r="H20" s="76">
        <v>-2660</v>
      </c>
      <c r="I20" s="81"/>
      <c r="J20" s="76">
        <v>5919</v>
      </c>
      <c r="K20" s="84"/>
      <c r="L20" s="124">
        <v>-2660</v>
      </c>
      <c r="M20" s="123"/>
      <c r="N20" s="124">
        <v>5919</v>
      </c>
      <c r="O20" s="85"/>
      <c r="P20" s="85"/>
    </row>
    <row r="21" spans="1:16" ht="17.149999999999999" customHeight="1" x14ac:dyDescent="0.75">
      <c r="B21" s="75" t="s">
        <v>140</v>
      </c>
      <c r="C21" s="86"/>
      <c r="D21" s="86"/>
      <c r="E21" s="86"/>
      <c r="F21" s="83">
        <v>4</v>
      </c>
      <c r="H21" s="76">
        <v>81467</v>
      </c>
      <c r="I21" s="81"/>
      <c r="J21" s="76">
        <v>75518</v>
      </c>
      <c r="K21" s="84"/>
      <c r="L21" s="124">
        <v>80973</v>
      </c>
      <c r="M21" s="123"/>
      <c r="N21" s="124">
        <v>74390</v>
      </c>
      <c r="O21" s="85"/>
      <c r="P21" s="85"/>
    </row>
    <row r="22" spans="1:16" ht="17.149999999999999" customHeight="1" x14ac:dyDescent="0.75">
      <c r="B22" s="75" t="s">
        <v>36</v>
      </c>
      <c r="C22" s="86"/>
      <c r="D22" s="86"/>
      <c r="E22" s="86"/>
      <c r="F22" s="83">
        <v>4</v>
      </c>
      <c r="H22" s="125">
        <v>34743</v>
      </c>
      <c r="I22" s="81"/>
      <c r="J22" s="125">
        <v>41935</v>
      </c>
      <c r="K22" s="84"/>
      <c r="L22" s="160">
        <v>33888</v>
      </c>
      <c r="M22" s="123"/>
      <c r="N22" s="160">
        <v>40518</v>
      </c>
      <c r="O22" s="85"/>
      <c r="P22" s="85"/>
    </row>
    <row r="23" spans="1:16" ht="17.149999999999999" customHeight="1" x14ac:dyDescent="0.75">
      <c r="A23" s="81" t="s">
        <v>31</v>
      </c>
      <c r="C23" s="86"/>
      <c r="D23" s="86"/>
      <c r="E23" s="86"/>
      <c r="F23" s="83"/>
      <c r="H23" s="153">
        <v>429742</v>
      </c>
      <c r="I23" s="81"/>
      <c r="J23" s="153">
        <v>416700</v>
      </c>
      <c r="K23" s="84"/>
      <c r="L23" s="153">
        <v>428390</v>
      </c>
      <c r="M23" s="123"/>
      <c r="N23" s="153">
        <v>414036</v>
      </c>
      <c r="O23" s="85"/>
      <c r="P23" s="85"/>
    </row>
    <row r="24" spans="1:16" ht="17.149999999999999" customHeight="1" x14ac:dyDescent="0.75">
      <c r="A24" s="81" t="s">
        <v>141</v>
      </c>
      <c r="B24" s="156"/>
      <c r="C24" s="157"/>
      <c r="D24" s="157"/>
      <c r="E24" s="157"/>
      <c r="F24" s="83"/>
      <c r="H24" s="78">
        <v>-21184</v>
      </c>
      <c r="I24" s="81"/>
      <c r="J24" s="78">
        <v>-36563</v>
      </c>
      <c r="K24" s="84"/>
      <c r="L24" s="78">
        <v>-19776</v>
      </c>
      <c r="M24" s="123"/>
      <c r="N24" s="78">
        <v>-33902</v>
      </c>
      <c r="O24" s="85"/>
      <c r="P24" s="85"/>
    </row>
    <row r="25" spans="1:16" ht="17.149999999999999" customHeight="1" x14ac:dyDescent="0.75">
      <c r="A25" s="75" t="s">
        <v>35</v>
      </c>
      <c r="C25" s="86"/>
      <c r="D25" s="86"/>
      <c r="E25" s="86"/>
      <c r="F25" s="83">
        <v>4</v>
      </c>
      <c r="H25" s="153">
        <v>14014</v>
      </c>
      <c r="I25" s="81"/>
      <c r="J25" s="153">
        <v>11326</v>
      </c>
      <c r="K25" s="84"/>
      <c r="L25" s="154">
        <v>14014</v>
      </c>
      <c r="M25" s="123"/>
      <c r="N25" s="154">
        <v>11326</v>
      </c>
      <c r="O25" s="85"/>
      <c r="P25" s="85"/>
    </row>
    <row r="26" spans="1:16" ht="17.149999999999999" customHeight="1" x14ac:dyDescent="0.75">
      <c r="A26" s="75" t="s">
        <v>108</v>
      </c>
      <c r="C26" s="86"/>
      <c r="D26" s="86"/>
      <c r="E26" s="86"/>
      <c r="F26" s="83"/>
      <c r="H26" s="78">
        <v>-35198</v>
      </c>
      <c r="I26" s="81"/>
      <c r="J26" s="78">
        <v>-47889</v>
      </c>
      <c r="K26" s="84"/>
      <c r="L26" s="78">
        <v>-33790</v>
      </c>
      <c r="M26" s="123"/>
      <c r="N26" s="78">
        <v>-45228</v>
      </c>
      <c r="O26" s="85"/>
      <c r="P26" s="85"/>
    </row>
    <row r="27" spans="1:16" ht="17.149999999999999" customHeight="1" x14ac:dyDescent="0.75">
      <c r="A27" s="75" t="s">
        <v>142</v>
      </c>
      <c r="D27" s="86"/>
      <c r="E27" s="86"/>
      <c r="F27" s="83">
        <v>15</v>
      </c>
      <c r="H27" s="125">
        <v>-6511</v>
      </c>
      <c r="I27" s="81"/>
      <c r="J27" s="125">
        <v>-8987</v>
      </c>
      <c r="K27" s="84"/>
      <c r="L27" s="125">
        <v>-6511</v>
      </c>
      <c r="M27" s="123"/>
      <c r="N27" s="125">
        <v>-8987</v>
      </c>
      <c r="O27" s="85"/>
      <c r="P27" s="85"/>
    </row>
    <row r="28" spans="1:16" ht="17.149999999999999" customHeight="1" x14ac:dyDescent="0.75">
      <c r="A28" s="81" t="s">
        <v>175</v>
      </c>
      <c r="C28" s="86"/>
      <c r="D28" s="86"/>
      <c r="E28" s="86"/>
      <c r="F28" s="83"/>
      <c r="H28" s="125">
        <v>-28687</v>
      </c>
      <c r="I28" s="81"/>
      <c r="J28" s="125">
        <v>-38902</v>
      </c>
      <c r="K28" s="84"/>
      <c r="L28" s="125">
        <v>-27279</v>
      </c>
      <c r="M28" s="123"/>
      <c r="N28" s="125">
        <v>-36241</v>
      </c>
      <c r="O28" s="85"/>
      <c r="P28" s="85"/>
    </row>
    <row r="29" spans="1:16" ht="4.1500000000000004" customHeight="1" x14ac:dyDescent="0.75">
      <c r="B29" s="81"/>
      <c r="C29" s="86"/>
      <c r="D29" s="86"/>
      <c r="E29" s="86"/>
      <c r="F29" s="83"/>
      <c r="H29" s="121"/>
      <c r="I29" s="81"/>
      <c r="J29" s="121"/>
      <c r="K29" s="84"/>
      <c r="L29" s="121"/>
      <c r="M29" s="123"/>
      <c r="N29" s="121"/>
      <c r="O29" s="85"/>
      <c r="P29" s="85"/>
    </row>
    <row r="30" spans="1:16" ht="18" customHeight="1" x14ac:dyDescent="0.75">
      <c r="A30" s="75" t="s">
        <v>143</v>
      </c>
      <c r="B30" s="81"/>
      <c r="C30" s="86"/>
      <c r="D30" s="86"/>
      <c r="E30" s="86"/>
      <c r="F30" s="83"/>
      <c r="H30" s="126"/>
      <c r="I30" s="81"/>
      <c r="J30" s="126"/>
      <c r="K30" s="126"/>
      <c r="L30" s="126"/>
      <c r="M30" s="123"/>
      <c r="N30" s="126"/>
      <c r="O30" s="85"/>
      <c r="P30" s="85"/>
    </row>
    <row r="31" spans="1:16" ht="18" customHeight="1" x14ac:dyDescent="0.75">
      <c r="A31" s="75" t="s">
        <v>98</v>
      </c>
      <c r="B31" s="81"/>
      <c r="C31" s="86"/>
      <c r="D31" s="86"/>
      <c r="E31" s="86"/>
      <c r="F31" s="83"/>
      <c r="H31" s="78"/>
      <c r="I31" s="126"/>
      <c r="J31" s="78"/>
      <c r="K31" s="84"/>
      <c r="L31" s="84"/>
      <c r="M31" s="84"/>
      <c r="N31" s="84"/>
      <c r="O31" s="85"/>
      <c r="P31" s="85"/>
    </row>
    <row r="32" spans="1:16" ht="18" customHeight="1" x14ac:dyDescent="0.75">
      <c r="B32" s="81" t="s">
        <v>101</v>
      </c>
      <c r="C32" s="86"/>
      <c r="D32" s="86"/>
      <c r="E32" s="86"/>
      <c r="F32" s="83"/>
      <c r="H32" s="126"/>
      <c r="I32" s="126"/>
      <c r="J32" s="126"/>
      <c r="K32" s="84"/>
      <c r="L32" s="84"/>
      <c r="M32" s="84"/>
      <c r="N32" s="84"/>
      <c r="O32" s="85"/>
      <c r="P32" s="85"/>
    </row>
    <row r="33" spans="1:16" ht="18" customHeight="1" x14ac:dyDescent="0.75">
      <c r="B33" s="81"/>
      <c r="C33" s="86" t="s">
        <v>96</v>
      </c>
      <c r="D33" s="86"/>
      <c r="E33" s="86"/>
      <c r="F33" s="83"/>
      <c r="H33" s="125">
        <v>-59</v>
      </c>
      <c r="I33" s="81"/>
      <c r="J33" s="125">
        <v>1107</v>
      </c>
      <c r="K33" s="84"/>
      <c r="L33" s="127">
        <v>0</v>
      </c>
      <c r="M33" s="84"/>
      <c r="N33" s="127">
        <v>0</v>
      </c>
      <c r="O33" s="85"/>
      <c r="P33" s="85"/>
    </row>
    <row r="34" spans="1:16" ht="18" customHeight="1" x14ac:dyDescent="0.75">
      <c r="A34" s="75" t="s">
        <v>176</v>
      </c>
      <c r="B34" s="81"/>
      <c r="C34" s="86"/>
      <c r="D34" s="86"/>
      <c r="E34" s="86"/>
      <c r="F34" s="83"/>
      <c r="H34" s="125">
        <v>-59</v>
      </c>
      <c r="I34" s="121"/>
      <c r="J34" s="125">
        <v>1107</v>
      </c>
      <c r="K34" s="84"/>
      <c r="L34" s="125">
        <v>0</v>
      </c>
      <c r="M34" s="123"/>
      <c r="N34" s="125">
        <v>0</v>
      </c>
      <c r="O34" s="85"/>
      <c r="P34" s="85"/>
    </row>
    <row r="35" spans="1:16" ht="18" customHeight="1" thickBot="1" x14ac:dyDescent="0.8">
      <c r="A35" s="75" t="s">
        <v>167</v>
      </c>
      <c r="B35" s="81"/>
      <c r="C35" s="86"/>
      <c r="D35" s="86"/>
      <c r="E35" s="86"/>
      <c r="F35" s="83"/>
      <c r="H35" s="128">
        <v>-28746</v>
      </c>
      <c r="I35" s="81"/>
      <c r="J35" s="128">
        <v>-37795</v>
      </c>
      <c r="K35" s="84"/>
      <c r="L35" s="128">
        <v>-27279</v>
      </c>
      <c r="M35" s="123"/>
      <c r="N35" s="128">
        <v>-36241</v>
      </c>
      <c r="O35" s="85"/>
      <c r="P35" s="85"/>
    </row>
    <row r="36" spans="1:16" ht="5.25" customHeight="1" thickTop="1" x14ac:dyDescent="0.75">
      <c r="B36" s="81"/>
      <c r="C36" s="86"/>
      <c r="D36" s="86"/>
      <c r="E36" s="86"/>
      <c r="F36" s="83"/>
      <c r="H36" s="129"/>
      <c r="I36" s="121"/>
      <c r="J36" s="129"/>
      <c r="K36" s="84"/>
      <c r="L36" s="87"/>
      <c r="M36" s="87"/>
      <c r="N36" s="87"/>
    </row>
    <row r="37" spans="1:16" ht="18" customHeight="1" thickBot="1" x14ac:dyDescent="0.8">
      <c r="A37" s="75" t="s">
        <v>121</v>
      </c>
      <c r="B37" s="81"/>
      <c r="C37" s="86"/>
      <c r="D37" s="86"/>
      <c r="E37" s="86"/>
      <c r="F37" s="83">
        <v>16</v>
      </c>
      <c r="H37" s="130">
        <v>-1.34</v>
      </c>
      <c r="I37" s="131"/>
      <c r="J37" s="167">
        <v>-1.82</v>
      </c>
      <c r="K37" s="132"/>
      <c r="L37" s="133">
        <v>-1.28</v>
      </c>
      <c r="M37" s="132"/>
      <c r="N37" s="133">
        <v>-1.7</v>
      </c>
    </row>
    <row r="38" spans="1:16" ht="6" customHeight="1" thickTop="1" x14ac:dyDescent="0.75">
      <c r="B38" s="81"/>
      <c r="C38" s="86"/>
      <c r="D38" s="86"/>
      <c r="E38" s="86"/>
      <c r="F38" s="83"/>
      <c r="H38" s="87"/>
      <c r="I38" s="84"/>
      <c r="J38" s="88"/>
      <c r="K38" s="84"/>
      <c r="L38" s="87"/>
      <c r="M38" s="87"/>
      <c r="N38" s="87"/>
    </row>
    <row r="39" spans="1:16" ht="21.65" customHeight="1" x14ac:dyDescent="0.75">
      <c r="A39" s="89"/>
      <c r="B39" s="81"/>
      <c r="C39" s="86"/>
      <c r="D39" s="86"/>
      <c r="E39" s="86"/>
      <c r="F39" s="83"/>
      <c r="H39" s="84"/>
      <c r="I39" s="84"/>
      <c r="J39" s="84"/>
      <c r="K39" s="84"/>
      <c r="L39" s="84"/>
      <c r="M39" s="84"/>
      <c r="N39" s="84"/>
    </row>
    <row r="89" spans="12:12" ht="20.149999999999999" customHeight="1" x14ac:dyDescent="0.7">
      <c r="L89" s="163"/>
    </row>
  </sheetData>
  <mergeCells count="7">
    <mergeCell ref="H8:J8"/>
    <mergeCell ref="L8:N8"/>
    <mergeCell ref="A3:N3"/>
    <mergeCell ref="A4:N4"/>
    <mergeCell ref="A5:N5"/>
    <mergeCell ref="A6:N6"/>
    <mergeCell ref="H7:N7"/>
  </mergeCells>
  <printOptions horizontalCentered="1"/>
  <pageMargins left="1.1023622047244095" right="0.59055118110236227" top="0.82677165354330717" bottom="1.1811023622047245" header="0.51181102362204722" footer="0.78740157480314965"/>
  <pageSetup paperSize="9" firstPageNumber="2" orientation="portrait" useFirstPageNumber="1" r:id="rId1"/>
  <headerFooter>
    <oddFooter>&amp;L&amp;"Angsana New,Regular"&amp;16หมายเหตุประกอบงบการเงินระหว่างกาลเป็นส่วนหนึ่งของงบการเงินระหว่างกาลนี้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7A8ACB-4C3B-4203-9CFD-3D6925E88656}">
  <sheetPr>
    <tabColor theme="8" tint="0.59999389629810485"/>
  </sheetPr>
  <dimension ref="A1:X47"/>
  <sheetViews>
    <sheetView view="pageBreakPreview" zoomScale="115" zoomScaleNormal="80" zoomScaleSheetLayoutView="115" workbookViewId="0">
      <selection activeCell="H83" sqref="H83:N94"/>
    </sheetView>
  </sheetViews>
  <sheetFormatPr defaultColWidth="9.09765625" defaultRowHeight="20.149999999999999" customHeight="1" x14ac:dyDescent="0.75"/>
  <cols>
    <col min="1" max="4" width="1.09765625" style="135" customWidth="1"/>
    <col min="5" max="5" width="26.69921875" style="135" customWidth="1"/>
    <col min="6" max="6" width="8.09765625" style="145" customWidth="1"/>
    <col min="7" max="7" width="9.765625E-2" style="146" customWidth="1"/>
    <col min="8" max="8" width="13.09765625" style="147" customWidth="1"/>
    <col min="9" max="9" width="0.3984375" style="147" customWidth="1"/>
    <col min="10" max="10" width="12.09765625" style="147" customWidth="1"/>
    <col min="11" max="11" width="1" style="148" customWidth="1"/>
    <col min="12" max="12" width="12.8984375" style="147" customWidth="1"/>
    <col min="13" max="13" width="0.8984375" style="147" customWidth="1"/>
    <col min="14" max="14" width="13.09765625" style="13" customWidth="1"/>
    <col min="15" max="15" width="0.69921875" style="148" customWidth="1"/>
    <col min="16" max="16" width="13" style="148" customWidth="1"/>
    <col min="17" max="17" width="0.59765625" style="148" customWidth="1"/>
    <col min="18" max="18" width="12.59765625" style="148" customWidth="1"/>
    <col min="19" max="19" width="0.59765625" style="148" customWidth="1"/>
    <col min="20" max="20" width="14.8984375" style="148" customWidth="1"/>
    <col min="21" max="21" width="0.69921875" style="148" customWidth="1"/>
    <col min="22" max="22" width="13.69921875" style="148" customWidth="1"/>
    <col min="23" max="16384" width="9.09765625" style="135"/>
  </cols>
  <sheetData>
    <row r="1" spans="1:23" ht="20.149999999999999" customHeight="1" x14ac:dyDescent="0.7">
      <c r="T1" s="164" t="s">
        <v>155</v>
      </c>
      <c r="U1" s="135"/>
      <c r="V1" s="164"/>
    </row>
    <row r="2" spans="1:23" ht="20.149999999999999" customHeight="1" x14ac:dyDescent="0.75">
      <c r="T2" s="165" t="s">
        <v>156</v>
      </c>
      <c r="U2" s="165"/>
    </row>
    <row r="3" spans="1:23" ht="24" customHeight="1" x14ac:dyDescent="0.75">
      <c r="A3" s="222" t="s">
        <v>102</v>
      </c>
      <c r="B3" s="223"/>
      <c r="C3" s="223"/>
      <c r="D3" s="223"/>
      <c r="E3" s="223"/>
      <c r="F3" s="223"/>
      <c r="G3" s="223"/>
      <c r="H3" s="223"/>
      <c r="I3" s="223"/>
      <c r="J3" s="223"/>
      <c r="K3" s="223"/>
      <c r="L3" s="223"/>
      <c r="M3" s="223"/>
      <c r="N3" s="223"/>
      <c r="O3" s="223"/>
      <c r="P3" s="223"/>
      <c r="Q3" s="223"/>
      <c r="R3" s="223"/>
      <c r="S3" s="223"/>
      <c r="T3" s="223"/>
      <c r="U3" s="223"/>
      <c r="V3" s="223"/>
    </row>
    <row r="4" spans="1:23" ht="24" customHeight="1" x14ac:dyDescent="0.75">
      <c r="A4" s="219" t="s">
        <v>84</v>
      </c>
      <c r="B4" s="219"/>
      <c r="C4" s="219"/>
      <c r="D4" s="219"/>
      <c r="E4" s="219"/>
      <c r="F4" s="219"/>
      <c r="G4" s="219"/>
      <c r="H4" s="219"/>
      <c r="I4" s="219"/>
      <c r="J4" s="219"/>
      <c r="K4" s="219"/>
      <c r="L4" s="219"/>
      <c r="M4" s="219"/>
      <c r="N4" s="219"/>
      <c r="O4" s="219"/>
      <c r="P4" s="219"/>
      <c r="Q4" s="219"/>
      <c r="R4" s="219"/>
      <c r="S4" s="219"/>
      <c r="T4" s="219"/>
      <c r="U4" s="219"/>
      <c r="V4" s="219"/>
    </row>
    <row r="5" spans="1:23" ht="24" customHeight="1" x14ac:dyDescent="0.75">
      <c r="A5" s="220" t="s">
        <v>136</v>
      </c>
      <c r="B5" s="220"/>
      <c r="C5" s="220"/>
      <c r="D5" s="220"/>
      <c r="E5" s="220"/>
      <c r="F5" s="220"/>
      <c r="G5" s="220"/>
      <c r="H5" s="220"/>
      <c r="I5" s="220"/>
      <c r="J5" s="220"/>
      <c r="K5" s="220"/>
      <c r="L5" s="220"/>
      <c r="M5" s="220"/>
      <c r="N5" s="220"/>
      <c r="O5" s="220"/>
      <c r="P5" s="220"/>
      <c r="Q5" s="220"/>
      <c r="R5" s="220"/>
      <c r="S5" s="220"/>
      <c r="T5" s="220"/>
      <c r="U5" s="220"/>
      <c r="V5" s="220"/>
    </row>
    <row r="6" spans="1:23" ht="24" customHeight="1" x14ac:dyDescent="0.75">
      <c r="A6" s="220" t="s">
        <v>157</v>
      </c>
      <c r="B6" s="220"/>
      <c r="C6" s="220"/>
      <c r="D6" s="220"/>
      <c r="E6" s="220"/>
      <c r="F6" s="220"/>
      <c r="G6" s="220"/>
      <c r="H6" s="220"/>
      <c r="I6" s="220"/>
      <c r="J6" s="220"/>
      <c r="K6" s="220"/>
      <c r="L6" s="220"/>
      <c r="M6" s="220"/>
      <c r="N6" s="220"/>
      <c r="O6" s="220"/>
      <c r="P6" s="220"/>
      <c r="Q6" s="220"/>
      <c r="R6" s="220"/>
      <c r="S6" s="220"/>
      <c r="T6" s="220"/>
      <c r="U6" s="220"/>
      <c r="V6" s="220"/>
    </row>
    <row r="7" spans="1:23" s="139" customFormat="1" ht="22.15" customHeight="1" x14ac:dyDescent="0.75">
      <c r="A7" s="137"/>
      <c r="B7" s="137"/>
      <c r="C7" s="137"/>
      <c r="D7" s="137"/>
      <c r="E7" s="137"/>
      <c r="F7" s="138"/>
      <c r="G7" s="138"/>
      <c r="H7" s="224" t="s">
        <v>89</v>
      </c>
      <c r="I7" s="224"/>
      <c r="J7" s="224"/>
      <c r="K7" s="224"/>
      <c r="L7" s="224"/>
      <c r="M7" s="224"/>
      <c r="N7" s="224"/>
      <c r="O7" s="224"/>
      <c r="P7" s="224"/>
      <c r="Q7" s="224"/>
      <c r="R7" s="224"/>
      <c r="S7" s="224"/>
      <c r="T7" s="224"/>
      <c r="U7" s="224"/>
      <c r="V7" s="224"/>
    </row>
    <row r="8" spans="1:23" s="139" customFormat="1" ht="22.15" customHeight="1" x14ac:dyDescent="0.75">
      <c r="A8" s="93"/>
      <c r="B8" s="93"/>
      <c r="C8" s="93"/>
      <c r="D8" s="93"/>
      <c r="E8" s="93"/>
      <c r="F8" s="94"/>
      <c r="G8" s="94"/>
      <c r="H8" s="221" t="s">
        <v>61</v>
      </c>
      <c r="I8" s="221"/>
      <c r="J8" s="221"/>
      <c r="K8" s="221"/>
      <c r="L8" s="221"/>
      <c r="M8" s="221"/>
      <c r="N8" s="221"/>
      <c r="O8" s="221"/>
      <c r="P8" s="221"/>
      <c r="Q8" s="221"/>
      <c r="R8" s="221"/>
      <c r="S8" s="221"/>
      <c r="T8" s="221"/>
      <c r="U8" s="221"/>
      <c r="V8" s="221"/>
    </row>
    <row r="9" spans="1:23" s="139" customFormat="1" ht="22.15" customHeight="1" x14ac:dyDescent="0.75">
      <c r="A9" s="93"/>
      <c r="B9" s="93"/>
      <c r="C9" s="93"/>
      <c r="D9" s="93"/>
      <c r="E9" s="93"/>
      <c r="F9" s="94"/>
      <c r="G9" s="94"/>
      <c r="H9" s="96"/>
      <c r="I9" s="96"/>
      <c r="J9" s="96"/>
      <c r="K9" s="96"/>
      <c r="L9" s="217" t="s">
        <v>16</v>
      </c>
      <c r="M9" s="217"/>
      <c r="N9" s="217"/>
      <c r="O9" s="96"/>
      <c r="P9" s="217" t="s">
        <v>38</v>
      </c>
      <c r="Q9" s="217"/>
      <c r="R9" s="217"/>
      <c r="S9" s="217"/>
      <c r="T9" s="217"/>
      <c r="U9" s="96"/>
      <c r="V9" s="96"/>
    </row>
    <row r="10" spans="1:23" s="139" customFormat="1" ht="22.15" customHeight="1" x14ac:dyDescent="0.75">
      <c r="A10" s="93"/>
      <c r="B10" s="93"/>
      <c r="C10" s="93"/>
      <c r="D10" s="93"/>
      <c r="E10" s="93"/>
      <c r="F10" s="94"/>
      <c r="G10" s="94"/>
      <c r="H10" s="140"/>
      <c r="I10" s="140"/>
      <c r="J10" s="140"/>
      <c r="K10" s="140"/>
      <c r="L10" s="140" t="s">
        <v>71</v>
      </c>
      <c r="M10" s="140"/>
      <c r="N10" s="140"/>
      <c r="O10" s="140"/>
      <c r="P10" s="140"/>
      <c r="Q10" s="96"/>
      <c r="R10" s="140"/>
      <c r="S10" s="140"/>
      <c r="T10" s="96" t="s">
        <v>45</v>
      </c>
      <c r="U10" s="140"/>
      <c r="V10" s="140"/>
    </row>
    <row r="11" spans="1:23" s="139" customFormat="1" ht="22.15" customHeight="1" x14ac:dyDescent="0.75">
      <c r="A11" s="93"/>
      <c r="B11" s="93"/>
      <c r="C11" s="93"/>
      <c r="D11" s="93"/>
      <c r="E11" s="93"/>
      <c r="F11" s="141"/>
      <c r="G11" s="94"/>
      <c r="H11" s="98" t="s">
        <v>68</v>
      </c>
      <c r="I11" s="96"/>
      <c r="J11" s="98" t="s">
        <v>69</v>
      </c>
      <c r="K11" s="96"/>
      <c r="L11" s="98" t="s">
        <v>70</v>
      </c>
      <c r="M11" s="96"/>
      <c r="N11" s="98"/>
      <c r="O11" s="96"/>
      <c r="P11" s="96" t="s">
        <v>67</v>
      </c>
      <c r="Q11" s="96"/>
      <c r="R11" s="142" t="s">
        <v>72</v>
      </c>
      <c r="S11" s="96"/>
      <c r="T11" s="140" t="s">
        <v>73</v>
      </c>
      <c r="U11" s="96"/>
      <c r="V11" s="96" t="s">
        <v>74</v>
      </c>
    </row>
    <row r="12" spans="1:23" s="139" customFormat="1" ht="22.15" customHeight="1" x14ac:dyDescent="0.75">
      <c r="A12" s="218"/>
      <c r="B12" s="218"/>
      <c r="C12" s="218"/>
      <c r="D12" s="218"/>
      <c r="E12" s="218"/>
      <c r="F12" s="140"/>
      <c r="G12" s="94"/>
      <c r="H12" s="95" t="s">
        <v>32</v>
      </c>
      <c r="I12" s="96"/>
      <c r="J12" s="95" t="s">
        <v>56</v>
      </c>
      <c r="K12" s="96"/>
      <c r="L12" s="95" t="s">
        <v>57</v>
      </c>
      <c r="M12" s="96"/>
      <c r="N12" s="95" t="s">
        <v>19</v>
      </c>
      <c r="O12" s="96"/>
      <c r="P12" s="95" t="s">
        <v>39</v>
      </c>
      <c r="Q12" s="96"/>
      <c r="R12" s="95" t="s">
        <v>44</v>
      </c>
      <c r="S12" s="96"/>
      <c r="T12" s="95" t="s">
        <v>42</v>
      </c>
      <c r="U12" s="96"/>
      <c r="V12" s="95" t="s">
        <v>43</v>
      </c>
    </row>
    <row r="13" spans="1:23" s="139" customFormat="1" ht="22.15" customHeight="1" x14ac:dyDescent="0.75">
      <c r="A13" s="141"/>
      <c r="B13" s="94" t="s">
        <v>170</v>
      </c>
      <c r="C13" s="94"/>
      <c r="D13" s="94"/>
      <c r="E13" s="94"/>
      <c r="F13" s="94"/>
      <c r="G13" s="94"/>
      <c r="H13" s="99">
        <v>213307</v>
      </c>
      <c r="I13" s="100"/>
      <c r="J13" s="99">
        <v>302807</v>
      </c>
      <c r="K13" s="100"/>
      <c r="L13" s="99">
        <v>50000</v>
      </c>
      <c r="M13" s="100"/>
      <c r="N13" s="99">
        <v>459326</v>
      </c>
      <c r="O13" s="99"/>
      <c r="P13" s="99">
        <v>825344</v>
      </c>
      <c r="Q13" s="100"/>
      <c r="R13" s="99">
        <v>-2355</v>
      </c>
      <c r="S13" s="99"/>
      <c r="T13" s="99">
        <v>822989</v>
      </c>
      <c r="U13" s="100"/>
      <c r="V13" s="99">
        <v>1848429</v>
      </c>
      <c r="W13" s="143"/>
    </row>
    <row r="14" spans="1:23" s="139" customFormat="1" ht="22.15" customHeight="1" x14ac:dyDescent="0.75">
      <c r="A14" s="141"/>
      <c r="B14" s="94" t="s">
        <v>167</v>
      </c>
      <c r="C14" s="94"/>
      <c r="D14" s="94"/>
      <c r="E14" s="94"/>
      <c r="F14" s="94"/>
      <c r="G14" s="94"/>
      <c r="H14" s="101">
        <v>0</v>
      </c>
      <c r="I14" s="99"/>
      <c r="J14" s="101">
        <v>0</v>
      </c>
      <c r="K14" s="99"/>
      <c r="L14" s="101">
        <v>0</v>
      </c>
      <c r="M14" s="99"/>
      <c r="N14" s="99">
        <v>-28687</v>
      </c>
      <c r="O14" s="99"/>
      <c r="P14" s="65">
        <v>0</v>
      </c>
      <c r="Q14" s="99"/>
      <c r="R14" s="99">
        <v>-59</v>
      </c>
      <c r="S14" s="99"/>
      <c r="T14" s="99">
        <v>-59</v>
      </c>
      <c r="U14" s="99"/>
      <c r="V14" s="99">
        <v>-28746</v>
      </c>
      <c r="W14" s="143"/>
    </row>
    <row r="15" spans="1:23" s="139" customFormat="1" ht="22.15" customHeight="1" thickBot="1" x14ac:dyDescent="0.8">
      <c r="A15" s="141"/>
      <c r="B15" s="94" t="s">
        <v>169</v>
      </c>
      <c r="C15" s="141"/>
      <c r="D15" s="141"/>
      <c r="E15" s="141"/>
      <c r="F15" s="141"/>
      <c r="G15" s="141"/>
      <c r="H15" s="102">
        <v>213307</v>
      </c>
      <c r="I15" s="100"/>
      <c r="J15" s="102">
        <v>302807</v>
      </c>
      <c r="K15" s="100"/>
      <c r="L15" s="102">
        <v>50000</v>
      </c>
      <c r="M15" s="100"/>
      <c r="N15" s="102">
        <v>430639</v>
      </c>
      <c r="O15" s="100"/>
      <c r="P15" s="102">
        <v>825344</v>
      </c>
      <c r="Q15" s="100"/>
      <c r="R15" s="102">
        <v>-2414</v>
      </c>
      <c r="S15" s="100"/>
      <c r="T15" s="102">
        <v>822930</v>
      </c>
      <c r="U15" s="100"/>
      <c r="V15" s="102">
        <v>1819683</v>
      </c>
      <c r="W15" s="143"/>
    </row>
    <row r="16" spans="1:23" s="139" customFormat="1" ht="22.15" customHeight="1" thickTop="1" x14ac:dyDescent="0.75">
      <c r="A16" s="141"/>
      <c r="B16" s="94"/>
      <c r="C16" s="141"/>
      <c r="D16" s="141"/>
      <c r="E16" s="141"/>
      <c r="F16" s="141"/>
      <c r="G16" s="141"/>
      <c r="H16" s="99"/>
      <c r="I16" s="100"/>
      <c r="J16" s="99"/>
      <c r="K16" s="100"/>
      <c r="L16" s="99"/>
      <c r="M16" s="100"/>
      <c r="N16" s="99"/>
      <c r="O16" s="100"/>
      <c r="P16" s="99"/>
      <c r="Q16" s="100"/>
      <c r="R16" s="99"/>
      <c r="S16" s="100"/>
      <c r="T16" s="99"/>
      <c r="U16" s="100"/>
      <c r="V16" s="99"/>
      <c r="W16" s="143"/>
    </row>
    <row r="17" spans="1:24" s="141" customFormat="1" ht="18" customHeight="1" x14ac:dyDescent="0.75">
      <c r="B17" s="94" t="s">
        <v>158</v>
      </c>
      <c r="C17" s="94"/>
      <c r="D17" s="94"/>
      <c r="E17" s="94"/>
      <c r="F17" s="94"/>
      <c r="G17" s="94"/>
      <c r="H17" s="100">
        <v>213307</v>
      </c>
      <c r="I17" s="100"/>
      <c r="J17" s="100">
        <v>302807</v>
      </c>
      <c r="K17" s="100"/>
      <c r="L17" s="100">
        <v>50000</v>
      </c>
      <c r="M17" s="100"/>
      <c r="N17" s="100">
        <v>577446</v>
      </c>
      <c r="O17" s="100"/>
      <c r="P17" s="100">
        <v>825344</v>
      </c>
      <c r="Q17" s="100"/>
      <c r="R17" s="100">
        <v>-1915</v>
      </c>
      <c r="S17" s="100"/>
      <c r="T17" s="100">
        <v>823429</v>
      </c>
      <c r="U17" s="100"/>
      <c r="V17" s="100">
        <v>1966989</v>
      </c>
    </row>
    <row r="18" spans="1:24" s="141" customFormat="1" ht="18" customHeight="1" x14ac:dyDescent="0.75">
      <c r="B18" s="94" t="s">
        <v>167</v>
      </c>
      <c r="C18" s="94"/>
      <c r="D18" s="94"/>
      <c r="E18" s="94"/>
      <c r="F18" s="94"/>
      <c r="G18" s="94"/>
      <c r="H18" s="168">
        <v>0</v>
      </c>
      <c r="I18" s="169"/>
      <c r="J18" s="168">
        <v>0</v>
      </c>
      <c r="K18" s="169"/>
      <c r="L18" s="168">
        <v>0</v>
      </c>
      <c r="M18" s="96"/>
      <c r="N18" s="170">
        <v>-38902</v>
      </c>
      <c r="O18" s="99"/>
      <c r="P18" s="170">
        <v>0</v>
      </c>
      <c r="Q18" s="171"/>
      <c r="R18" s="170">
        <v>1107</v>
      </c>
      <c r="S18" s="100"/>
      <c r="T18" s="170">
        <v>1107</v>
      </c>
      <c r="U18" s="100"/>
      <c r="V18" s="170">
        <v>-37795</v>
      </c>
      <c r="W18" s="161"/>
      <c r="X18" s="161"/>
    </row>
    <row r="19" spans="1:24" s="141" customFormat="1" ht="18" customHeight="1" thickBot="1" x14ac:dyDescent="0.8">
      <c r="B19" s="94" t="s">
        <v>168</v>
      </c>
      <c r="H19" s="172">
        <v>213307</v>
      </c>
      <c r="I19" s="100"/>
      <c r="J19" s="172">
        <v>302807</v>
      </c>
      <c r="K19" s="100"/>
      <c r="L19" s="172">
        <v>50000</v>
      </c>
      <c r="M19" s="100"/>
      <c r="N19" s="172">
        <v>538544</v>
      </c>
      <c r="O19" s="100"/>
      <c r="P19" s="172">
        <v>825344</v>
      </c>
      <c r="Q19" s="100"/>
      <c r="R19" s="172">
        <v>-808</v>
      </c>
      <c r="S19" s="100"/>
      <c r="T19" s="172">
        <v>824536</v>
      </c>
      <c r="U19" s="100"/>
      <c r="V19" s="172">
        <v>1929194</v>
      </c>
    </row>
    <row r="20" spans="1:24" s="139" customFormat="1" ht="22.15" customHeight="1" thickTop="1" x14ac:dyDescent="0.75">
      <c r="B20" s="19"/>
      <c r="H20" s="39"/>
      <c r="I20" s="30"/>
      <c r="J20" s="39"/>
      <c r="K20" s="30"/>
      <c r="L20" s="39"/>
      <c r="M20" s="30"/>
      <c r="N20" s="39"/>
      <c r="O20" s="30"/>
      <c r="P20" s="39"/>
      <c r="Q20" s="30"/>
      <c r="R20" s="39"/>
      <c r="S20" s="30"/>
      <c r="T20" s="39"/>
      <c r="U20" s="30"/>
      <c r="V20" s="39"/>
      <c r="W20" s="143"/>
    </row>
    <row r="21" spans="1:24" s="139" customFormat="1" ht="22.15" customHeight="1" x14ac:dyDescent="0.75">
      <c r="B21" s="19"/>
      <c r="H21" s="39"/>
      <c r="I21" s="30"/>
      <c r="J21" s="39"/>
      <c r="K21" s="30"/>
      <c r="L21" s="39"/>
      <c r="M21" s="30"/>
      <c r="N21" s="39"/>
      <c r="O21" s="30"/>
      <c r="P21" s="39"/>
      <c r="Q21" s="30"/>
      <c r="R21" s="39"/>
      <c r="S21" s="30"/>
      <c r="T21" s="39"/>
      <c r="U21" s="30"/>
      <c r="V21" s="39"/>
      <c r="W21" s="143"/>
    </row>
    <row r="22" spans="1:24" s="139" customFormat="1" ht="6" customHeight="1" x14ac:dyDescent="0.75">
      <c r="B22" s="19"/>
      <c r="H22" s="39"/>
      <c r="I22" s="30"/>
      <c r="J22" s="39"/>
      <c r="K22" s="30"/>
      <c r="L22" s="39"/>
      <c r="M22" s="30"/>
      <c r="N22" s="39"/>
      <c r="O22" s="30"/>
      <c r="P22" s="39"/>
      <c r="Q22" s="30"/>
      <c r="R22" s="39"/>
      <c r="S22" s="30"/>
      <c r="T22" s="39"/>
      <c r="U22" s="30"/>
      <c r="V22" s="39"/>
      <c r="W22" s="143"/>
    </row>
    <row r="23" spans="1:24" s="139" customFormat="1" ht="6" customHeight="1" x14ac:dyDescent="0.75">
      <c r="B23" s="19"/>
      <c r="H23" s="39"/>
      <c r="I23" s="30"/>
      <c r="J23" s="39"/>
      <c r="K23" s="30"/>
      <c r="L23" s="39"/>
      <c r="M23" s="30"/>
      <c r="N23" s="39"/>
      <c r="O23" s="30"/>
      <c r="P23" s="39"/>
      <c r="Q23" s="30"/>
      <c r="R23" s="39"/>
      <c r="S23" s="30"/>
      <c r="T23" s="39"/>
      <c r="U23" s="30"/>
      <c r="V23" s="39"/>
      <c r="W23" s="143"/>
    </row>
    <row r="24" spans="1:24" s="139" customFormat="1" ht="25.15" customHeight="1" x14ac:dyDescent="0.7">
      <c r="A24" s="144"/>
      <c r="B24" s="19"/>
      <c r="H24" s="39"/>
      <c r="I24" s="30"/>
      <c r="J24" s="39"/>
      <c r="K24" s="30"/>
      <c r="L24" s="39"/>
      <c r="M24" s="30"/>
      <c r="N24" s="39"/>
      <c r="O24" s="30"/>
      <c r="P24" s="39"/>
      <c r="Q24" s="30"/>
      <c r="R24" s="39"/>
      <c r="S24" s="30"/>
      <c r="T24" s="39"/>
      <c r="U24" s="30"/>
      <c r="V24" s="39"/>
      <c r="W24" s="143"/>
    </row>
    <row r="25" spans="1:24" ht="20.149999999999999" customHeight="1" x14ac:dyDescent="0.75">
      <c r="K25" s="147"/>
      <c r="N25" s="147"/>
      <c r="O25" s="147"/>
      <c r="P25" s="147"/>
      <c r="Q25" s="147"/>
      <c r="R25" s="147"/>
      <c r="S25" s="147"/>
      <c r="T25" s="147"/>
      <c r="U25" s="147"/>
      <c r="V25" s="147"/>
    </row>
    <row r="26" spans="1:24" ht="20.149999999999999" customHeight="1" x14ac:dyDescent="0.75">
      <c r="K26" s="147"/>
      <c r="N26" s="147">
        <f>+N15-งบแสดงฐานะการเงิน!H91</f>
        <v>0</v>
      </c>
      <c r="O26" s="147"/>
      <c r="P26" s="147"/>
      <c r="Q26" s="147"/>
      <c r="R26" s="135"/>
      <c r="S26" s="147"/>
      <c r="T26" s="147">
        <f>+T15-งบแสดงฐานะการเงิน!H92</f>
        <v>0</v>
      </c>
      <c r="U26" s="147"/>
      <c r="V26" s="147">
        <f>+V15-งบแสดงฐานะการเงิน!H93</f>
        <v>0</v>
      </c>
    </row>
    <row r="27" spans="1:24" ht="20.149999999999999" customHeight="1" x14ac:dyDescent="0.75">
      <c r="K27" s="147"/>
      <c r="N27" s="147"/>
      <c r="O27" s="147"/>
      <c r="P27" s="147"/>
      <c r="Q27" s="147"/>
      <c r="R27" s="147"/>
      <c r="S27" s="147"/>
      <c r="T27" s="147"/>
      <c r="U27" s="147"/>
      <c r="V27" s="147"/>
    </row>
    <row r="37" spans="1:22" ht="6" customHeight="1" x14ac:dyDescent="0.75"/>
    <row r="38" spans="1:22" ht="20.149999999999999" customHeight="1" x14ac:dyDescent="0.75">
      <c r="A38" s="141"/>
    </row>
    <row r="39" spans="1:22" ht="20.149999999999999" customHeight="1" x14ac:dyDescent="0.75">
      <c r="A39" s="219"/>
      <c r="B39" s="219"/>
      <c r="C39" s="219"/>
      <c r="D39" s="219"/>
      <c r="E39" s="219"/>
      <c r="F39" s="219"/>
      <c r="G39" s="219"/>
      <c r="H39" s="219"/>
      <c r="I39" s="219"/>
      <c r="J39" s="219"/>
      <c r="K39" s="219"/>
      <c r="L39" s="219"/>
      <c r="M39" s="219"/>
      <c r="N39" s="219"/>
    </row>
    <row r="40" spans="1:22" ht="20.149999999999999" customHeight="1" x14ac:dyDescent="0.75">
      <c r="A40" s="220"/>
      <c r="B40" s="220"/>
      <c r="C40" s="220"/>
      <c r="D40" s="220"/>
      <c r="E40" s="220"/>
      <c r="F40" s="220"/>
      <c r="G40" s="220"/>
      <c r="H40" s="220"/>
      <c r="I40" s="220"/>
      <c r="J40" s="220"/>
      <c r="K40" s="220"/>
      <c r="L40" s="220"/>
      <c r="M40" s="220"/>
      <c r="N40" s="220"/>
    </row>
    <row r="41" spans="1:22" ht="20.149999999999999" customHeight="1" x14ac:dyDescent="0.75">
      <c r="A41" s="220"/>
      <c r="B41" s="220"/>
      <c r="C41" s="220"/>
      <c r="D41" s="220"/>
      <c r="E41" s="220"/>
      <c r="F41" s="220"/>
      <c r="G41" s="220"/>
      <c r="H41" s="220"/>
      <c r="I41" s="220"/>
      <c r="J41" s="220"/>
      <c r="K41" s="220"/>
      <c r="L41" s="220"/>
      <c r="M41" s="220"/>
      <c r="N41" s="220"/>
    </row>
    <row r="42" spans="1:22" ht="20.149999999999999" customHeight="1" x14ac:dyDescent="0.75">
      <c r="A42" s="149"/>
      <c r="B42" s="149"/>
      <c r="C42" s="149"/>
      <c r="D42" s="149"/>
      <c r="E42" s="149"/>
      <c r="F42" s="136"/>
      <c r="G42" s="136"/>
      <c r="H42" s="136"/>
      <c r="I42" s="136"/>
      <c r="J42" s="136"/>
      <c r="K42" s="136"/>
      <c r="L42" s="136"/>
      <c r="M42" s="136"/>
      <c r="N42" s="150"/>
    </row>
    <row r="43" spans="1:22" ht="20.149999999999999" customHeight="1" x14ac:dyDescent="0.75">
      <c r="A43" s="23"/>
      <c r="B43" s="23"/>
      <c r="C43" s="23"/>
      <c r="D43" s="23"/>
      <c r="E43" s="23"/>
      <c r="F43" s="19"/>
      <c r="G43" s="19"/>
      <c r="H43" s="215"/>
      <c r="I43" s="215"/>
      <c r="J43" s="215"/>
      <c r="K43" s="215"/>
      <c r="L43" s="215"/>
      <c r="M43" s="215"/>
      <c r="N43" s="215"/>
      <c r="O43" s="215"/>
      <c r="P43" s="215"/>
      <c r="Q43" s="215"/>
      <c r="R43" s="215"/>
      <c r="S43" s="215"/>
      <c r="T43" s="215"/>
      <c r="U43" s="215"/>
      <c r="V43" s="215"/>
    </row>
    <row r="44" spans="1:22" ht="20.149999999999999" customHeight="1" x14ac:dyDescent="0.75">
      <c r="A44" s="23"/>
      <c r="B44" s="23"/>
      <c r="C44" s="23"/>
      <c r="D44" s="23"/>
      <c r="E44" s="23"/>
      <c r="F44" s="19"/>
      <c r="G44" s="19"/>
      <c r="H44" s="151"/>
      <c r="I44" s="151"/>
      <c r="J44" s="151"/>
      <c r="K44" s="151"/>
      <c r="L44" s="151"/>
      <c r="M44" s="151"/>
      <c r="N44" s="151"/>
      <c r="O44" s="135"/>
      <c r="P44" s="135"/>
      <c r="Q44" s="21"/>
      <c r="R44" s="135"/>
      <c r="S44" s="135"/>
      <c r="T44" s="135"/>
      <c r="U44" s="135"/>
      <c r="V44" s="135"/>
    </row>
    <row r="45" spans="1:22" ht="20.149999999999999" customHeight="1" x14ac:dyDescent="0.75">
      <c r="A45" s="23"/>
      <c r="B45" s="23"/>
      <c r="C45" s="23"/>
      <c r="D45" s="23"/>
      <c r="E45" s="23"/>
      <c r="F45" s="139"/>
      <c r="G45" s="19"/>
      <c r="H45" s="56"/>
      <c r="I45" s="21"/>
      <c r="J45" s="56"/>
      <c r="K45" s="21"/>
      <c r="L45" s="56"/>
      <c r="M45" s="21"/>
      <c r="N45" s="56"/>
      <c r="O45" s="20"/>
      <c r="P45" s="21"/>
      <c r="Q45" s="22"/>
      <c r="R45" s="152"/>
      <c r="S45" s="21"/>
      <c r="T45" s="22"/>
      <c r="U45" s="21"/>
      <c r="V45" s="20"/>
    </row>
    <row r="46" spans="1:22" ht="20.149999999999999" customHeight="1" x14ac:dyDescent="0.75">
      <c r="A46" s="216"/>
      <c r="B46" s="216"/>
      <c r="C46" s="216"/>
      <c r="D46" s="216"/>
      <c r="E46" s="216"/>
    </row>
    <row r="47" spans="1:22" ht="20.149999999999999" customHeight="1" x14ac:dyDescent="0.75">
      <c r="A47" s="216"/>
      <c r="B47" s="216"/>
      <c r="C47" s="216"/>
      <c r="D47" s="216"/>
      <c r="E47" s="216"/>
    </row>
  </sheetData>
  <mergeCells count="15">
    <mergeCell ref="H8:V8"/>
    <mergeCell ref="A3:V3"/>
    <mergeCell ref="A4:V4"/>
    <mergeCell ref="A5:V5"/>
    <mergeCell ref="A6:V6"/>
    <mergeCell ref="H7:V7"/>
    <mergeCell ref="H43:V43"/>
    <mergeCell ref="A46:E46"/>
    <mergeCell ref="A47:E47"/>
    <mergeCell ref="L9:N9"/>
    <mergeCell ref="P9:T9"/>
    <mergeCell ref="A12:E12"/>
    <mergeCell ref="A39:N39"/>
    <mergeCell ref="A40:N40"/>
    <mergeCell ref="A41:N41"/>
  </mergeCells>
  <printOptions horizontalCentered="1"/>
  <pageMargins left="0.51181102362204722" right="0.39370078740157483" top="1.2598425196850394" bottom="0.78740157480314965" header="0.51181102362204722" footer="0.78740157480314965"/>
  <pageSetup paperSize="9" firstPageNumber="2" orientation="landscape" useFirstPageNumber="1" r:id="rId1"/>
  <headerFooter>
    <oddFooter>&amp;L&amp;"Angsana New,Regular"&amp;16หมายเหตุประกอบงบการเงินระหว่างกาลเป็นส่วนหนึ่งของงบการเงินระหว่างกาลนี้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8" tint="0.59999389629810485"/>
  </sheetPr>
  <dimension ref="A1:X45"/>
  <sheetViews>
    <sheetView view="pageBreakPreview" topLeftCell="A9" zoomScale="115" zoomScaleNormal="85" zoomScaleSheetLayoutView="115" workbookViewId="0">
      <selection activeCell="H83" sqref="H83:N94"/>
    </sheetView>
  </sheetViews>
  <sheetFormatPr defaultColWidth="9.09765625" defaultRowHeight="20.149999999999999" customHeight="1" x14ac:dyDescent="0.75"/>
  <cols>
    <col min="1" max="4" width="1.09765625" style="11" customWidth="1"/>
    <col min="5" max="5" width="32.09765625" style="11" customWidth="1"/>
    <col min="6" max="6" width="10.8984375" style="17" customWidth="1"/>
    <col min="7" max="7" width="0.8984375" style="14" customWidth="1"/>
    <col min="8" max="8" width="15.59765625" style="15" customWidth="1"/>
    <col min="9" max="9" width="0.8984375" style="15" customWidth="1"/>
    <col min="10" max="10" width="17.09765625" style="15" customWidth="1"/>
    <col min="11" max="11" width="0.69921875" style="12" customWidth="1"/>
    <col min="12" max="12" width="17.09765625" style="15" customWidth="1"/>
    <col min="13" max="13" width="0.8984375" style="15" customWidth="1"/>
    <col min="14" max="14" width="15" style="13" customWidth="1"/>
    <col min="15" max="15" width="0.8984375" style="12" customWidth="1"/>
    <col min="16" max="16" width="15.3984375" style="12" customWidth="1"/>
    <col min="17" max="17" width="0.8984375" style="12" customWidth="1"/>
    <col min="18" max="18" width="17.09765625" style="12" customWidth="1"/>
    <col min="19" max="19" width="9.09765625" style="11"/>
    <col min="20" max="20" width="13.69921875" style="11" customWidth="1"/>
    <col min="21" max="21" width="9.09765625" style="11"/>
    <col min="22" max="22" width="13.69921875" style="11" customWidth="1"/>
    <col min="23" max="16384" width="9.09765625" style="11"/>
  </cols>
  <sheetData>
    <row r="1" spans="1:22" ht="20.149999999999999" customHeight="1" x14ac:dyDescent="0.7">
      <c r="P1" s="164" t="s">
        <v>155</v>
      </c>
    </row>
    <row r="2" spans="1:22" ht="20.149999999999999" customHeight="1" x14ac:dyDescent="0.75">
      <c r="P2" s="165" t="s">
        <v>156</v>
      </c>
    </row>
    <row r="3" spans="1:22" ht="24" customHeight="1" x14ac:dyDescent="0.75">
      <c r="A3" s="229" t="s">
        <v>75</v>
      </c>
      <c r="B3" s="230"/>
      <c r="C3" s="230"/>
      <c r="D3" s="230"/>
      <c r="E3" s="230"/>
      <c r="F3" s="230"/>
      <c r="G3" s="230"/>
      <c r="H3" s="230"/>
      <c r="I3" s="230"/>
      <c r="J3" s="230"/>
      <c r="K3" s="230"/>
      <c r="L3" s="230"/>
      <c r="M3" s="230"/>
      <c r="N3" s="230"/>
      <c r="O3" s="230"/>
      <c r="P3" s="230"/>
      <c r="Q3" s="230"/>
      <c r="R3" s="230"/>
    </row>
    <row r="4" spans="1:22" ht="24" customHeight="1" x14ac:dyDescent="0.75">
      <c r="A4" s="227" t="s">
        <v>84</v>
      </c>
      <c r="B4" s="227"/>
      <c r="C4" s="227"/>
      <c r="D4" s="227"/>
      <c r="E4" s="227"/>
      <c r="F4" s="227"/>
      <c r="G4" s="227"/>
      <c r="H4" s="227"/>
      <c r="I4" s="227"/>
      <c r="J4" s="227"/>
      <c r="K4" s="227"/>
      <c r="L4" s="227"/>
      <c r="M4" s="227"/>
      <c r="N4" s="227"/>
      <c r="O4" s="227"/>
      <c r="P4" s="227"/>
      <c r="Q4" s="227"/>
      <c r="R4" s="227"/>
    </row>
    <row r="5" spans="1:22" ht="24" customHeight="1" x14ac:dyDescent="0.75">
      <c r="A5" s="228" t="s">
        <v>144</v>
      </c>
      <c r="B5" s="228"/>
      <c r="C5" s="228"/>
      <c r="D5" s="228"/>
      <c r="E5" s="228"/>
      <c r="F5" s="228"/>
      <c r="G5" s="228"/>
      <c r="H5" s="228"/>
      <c r="I5" s="228"/>
      <c r="J5" s="228"/>
      <c r="K5" s="228"/>
      <c r="L5" s="228"/>
      <c r="M5" s="228"/>
      <c r="N5" s="228"/>
      <c r="O5" s="228"/>
      <c r="P5" s="228"/>
      <c r="Q5" s="228"/>
      <c r="R5" s="228"/>
    </row>
    <row r="6" spans="1:22" ht="24" customHeight="1" x14ac:dyDescent="0.75">
      <c r="A6" s="220" t="s">
        <v>157</v>
      </c>
      <c r="B6" s="220"/>
      <c r="C6" s="220"/>
      <c r="D6" s="220"/>
      <c r="E6" s="220"/>
      <c r="F6" s="220"/>
      <c r="G6" s="220"/>
      <c r="H6" s="220"/>
      <c r="I6" s="220"/>
      <c r="J6" s="220"/>
      <c r="K6" s="220"/>
      <c r="L6" s="220"/>
      <c r="M6" s="220"/>
      <c r="N6" s="220"/>
      <c r="O6" s="220"/>
      <c r="P6" s="220"/>
      <c r="Q6" s="220"/>
      <c r="R6" s="220"/>
      <c r="S6" s="166"/>
      <c r="T6" s="166"/>
      <c r="U6" s="166"/>
      <c r="V6" s="166"/>
    </row>
    <row r="7" spans="1:22" s="27" customFormat="1" ht="22.15" customHeight="1" x14ac:dyDescent="0.75">
      <c r="A7" s="91"/>
      <c r="B7" s="91"/>
      <c r="C7" s="91"/>
      <c r="D7" s="91"/>
      <c r="E7" s="91"/>
      <c r="F7" s="92"/>
      <c r="G7" s="92"/>
      <c r="H7" s="231" t="s">
        <v>89</v>
      </c>
      <c r="I7" s="231"/>
      <c r="J7" s="231"/>
      <c r="K7" s="231"/>
      <c r="L7" s="231"/>
      <c r="M7" s="231"/>
      <c r="N7" s="231"/>
      <c r="O7" s="231"/>
      <c r="P7" s="231"/>
      <c r="Q7" s="231"/>
      <c r="R7" s="231"/>
    </row>
    <row r="8" spans="1:22" s="27" customFormat="1" ht="22.15" customHeight="1" x14ac:dyDescent="0.75">
      <c r="A8" s="93"/>
      <c r="B8" s="93"/>
      <c r="C8" s="93"/>
      <c r="D8" s="93"/>
      <c r="E8" s="93"/>
      <c r="F8" s="94"/>
      <c r="G8" s="94"/>
      <c r="H8" s="221" t="s">
        <v>62</v>
      </c>
      <c r="I8" s="221"/>
      <c r="J8" s="221"/>
      <c r="K8" s="221"/>
      <c r="L8" s="221"/>
      <c r="M8" s="221"/>
      <c r="N8" s="221"/>
      <c r="O8" s="221"/>
      <c r="P8" s="221"/>
      <c r="Q8" s="221"/>
      <c r="R8" s="221"/>
    </row>
    <row r="9" spans="1:22" s="27" customFormat="1" ht="22.15" customHeight="1" x14ac:dyDescent="0.65">
      <c r="A9" s="93"/>
      <c r="B9" s="93"/>
      <c r="C9" s="93"/>
      <c r="D9" s="93"/>
      <c r="E9" s="93"/>
      <c r="F9" s="94"/>
      <c r="G9" s="94"/>
      <c r="H9" s="96"/>
      <c r="I9" s="96"/>
      <c r="J9" s="96"/>
      <c r="K9" s="96"/>
      <c r="L9" s="226" t="s">
        <v>16</v>
      </c>
      <c r="M9" s="226"/>
      <c r="N9" s="226"/>
      <c r="O9" s="96"/>
      <c r="P9" s="103" t="s">
        <v>104</v>
      </c>
      <c r="Q9" s="96"/>
      <c r="R9" s="96"/>
    </row>
    <row r="10" spans="1:22" s="27" customFormat="1" ht="22.15" customHeight="1" x14ac:dyDescent="0.65">
      <c r="A10" s="93"/>
      <c r="B10" s="93"/>
      <c r="C10" s="93"/>
      <c r="D10" s="93"/>
      <c r="E10" s="93"/>
      <c r="F10" s="94"/>
      <c r="G10" s="94"/>
      <c r="H10" s="96"/>
      <c r="I10" s="96"/>
      <c r="J10" s="96"/>
      <c r="K10" s="96"/>
      <c r="L10" s="173"/>
      <c r="M10" s="173"/>
      <c r="N10" s="173"/>
      <c r="O10" s="96"/>
      <c r="P10" s="104" t="s">
        <v>11</v>
      </c>
      <c r="Q10" s="96"/>
      <c r="R10" s="96"/>
    </row>
    <row r="11" spans="1:22" s="27" customFormat="1" ht="22.15" customHeight="1" x14ac:dyDescent="0.75">
      <c r="A11" s="93"/>
      <c r="B11" s="93"/>
      <c r="C11" s="93"/>
      <c r="D11" s="93"/>
      <c r="E11" s="93"/>
      <c r="F11" s="94"/>
      <c r="G11" s="94"/>
      <c r="H11" s="97"/>
      <c r="I11" s="97"/>
      <c r="J11" s="97"/>
      <c r="K11" s="97"/>
      <c r="L11" s="97" t="s">
        <v>71</v>
      </c>
      <c r="M11" s="97"/>
      <c r="N11" s="97"/>
      <c r="O11" s="97"/>
      <c r="P11" s="97"/>
      <c r="Q11" s="97"/>
      <c r="R11" s="97"/>
    </row>
    <row r="12" spans="1:22" s="27" customFormat="1" ht="22.15" customHeight="1" x14ac:dyDescent="0.75">
      <c r="A12" s="93"/>
      <c r="B12" s="93"/>
      <c r="C12" s="93"/>
      <c r="D12" s="93"/>
      <c r="E12" s="93"/>
      <c r="G12" s="94"/>
      <c r="H12" s="98" t="s">
        <v>68</v>
      </c>
      <c r="I12" s="96"/>
      <c r="J12" s="98" t="s">
        <v>69</v>
      </c>
      <c r="K12" s="96"/>
      <c r="L12" s="98" t="s">
        <v>70</v>
      </c>
      <c r="M12" s="96"/>
      <c r="N12" s="98"/>
      <c r="O12" s="96"/>
      <c r="P12" s="96" t="s">
        <v>67</v>
      </c>
      <c r="Q12" s="96"/>
      <c r="R12" s="96" t="s">
        <v>74</v>
      </c>
    </row>
    <row r="13" spans="1:22" s="27" customFormat="1" ht="22.15" customHeight="1" x14ac:dyDescent="0.75">
      <c r="A13" s="218"/>
      <c r="B13" s="218"/>
      <c r="C13" s="218"/>
      <c r="D13" s="218"/>
      <c r="E13" s="218"/>
      <c r="F13" s="97"/>
      <c r="G13" s="94"/>
      <c r="H13" s="95" t="s">
        <v>32</v>
      </c>
      <c r="I13" s="96"/>
      <c r="J13" s="95" t="s">
        <v>56</v>
      </c>
      <c r="K13" s="96"/>
      <c r="L13" s="95" t="s">
        <v>57</v>
      </c>
      <c r="M13" s="96"/>
      <c r="N13" s="95" t="s">
        <v>19</v>
      </c>
      <c r="O13" s="96"/>
      <c r="P13" s="95" t="s">
        <v>39</v>
      </c>
      <c r="Q13" s="96"/>
      <c r="R13" s="95" t="s">
        <v>43</v>
      </c>
    </row>
    <row r="14" spans="1:22" s="27" customFormat="1" ht="22.15" customHeight="1" x14ac:dyDescent="0.75">
      <c r="B14" s="94" t="s">
        <v>170</v>
      </c>
      <c r="C14" s="94"/>
      <c r="D14" s="94"/>
      <c r="E14" s="94"/>
      <c r="F14" s="94"/>
      <c r="G14" s="94"/>
      <c r="H14" s="99">
        <v>213307</v>
      </c>
      <c r="I14" s="99"/>
      <c r="J14" s="99">
        <v>302807</v>
      </c>
      <c r="K14" s="99"/>
      <c r="L14" s="99">
        <v>50000</v>
      </c>
      <c r="M14" s="100"/>
      <c r="N14" s="99">
        <v>443285</v>
      </c>
      <c r="O14" s="100"/>
      <c r="P14" s="99">
        <v>825344</v>
      </c>
      <c r="Q14" s="100"/>
      <c r="R14" s="99">
        <v>1834743</v>
      </c>
      <c r="S14" s="174"/>
    </row>
    <row r="15" spans="1:22" s="27" customFormat="1" ht="22.15" customHeight="1" x14ac:dyDescent="0.75">
      <c r="B15" s="94" t="s">
        <v>167</v>
      </c>
      <c r="C15" s="94"/>
      <c r="D15" s="94"/>
      <c r="E15" s="94"/>
      <c r="F15" s="94"/>
      <c r="G15" s="94"/>
      <c r="H15" s="101">
        <v>0</v>
      </c>
      <c r="I15" s="100"/>
      <c r="J15" s="101">
        <v>0</v>
      </c>
      <c r="K15" s="100"/>
      <c r="L15" s="101">
        <v>0</v>
      </c>
      <c r="M15" s="99"/>
      <c r="N15" s="99">
        <v>-27279</v>
      </c>
      <c r="O15" s="99"/>
      <c r="P15" s="99">
        <v>0</v>
      </c>
      <c r="Q15" s="100"/>
      <c r="R15" s="99">
        <v>-27279</v>
      </c>
      <c r="S15" s="174"/>
    </row>
    <row r="16" spans="1:22" s="27" customFormat="1" ht="22.15" customHeight="1" thickBot="1" x14ac:dyDescent="0.8">
      <c r="B16" s="94" t="s">
        <v>169</v>
      </c>
      <c r="H16" s="102">
        <v>213307</v>
      </c>
      <c r="I16" s="99"/>
      <c r="J16" s="102">
        <v>302807</v>
      </c>
      <c r="K16" s="99"/>
      <c r="L16" s="102">
        <v>50000</v>
      </c>
      <c r="M16" s="100"/>
      <c r="N16" s="102">
        <v>416006</v>
      </c>
      <c r="O16" s="100"/>
      <c r="P16" s="102">
        <v>825344</v>
      </c>
      <c r="Q16" s="100"/>
      <c r="R16" s="102">
        <v>1807464</v>
      </c>
      <c r="S16" s="174"/>
    </row>
    <row r="17" spans="1:24" s="27" customFormat="1" ht="22.15" customHeight="1" thickTop="1" x14ac:dyDescent="0.75">
      <c r="B17" s="94"/>
      <c r="H17" s="99"/>
      <c r="I17" s="99"/>
      <c r="J17" s="99"/>
      <c r="K17" s="99"/>
      <c r="L17" s="99"/>
      <c r="M17" s="100"/>
      <c r="N17" s="99"/>
      <c r="O17" s="100"/>
      <c r="P17" s="99"/>
      <c r="Q17" s="100"/>
      <c r="R17" s="99"/>
      <c r="S17" s="174"/>
    </row>
    <row r="18" spans="1:24" s="141" customFormat="1" ht="18" customHeight="1" x14ac:dyDescent="0.75">
      <c r="B18" s="94" t="s">
        <v>158</v>
      </c>
      <c r="C18" s="94"/>
      <c r="D18" s="94"/>
      <c r="E18" s="94"/>
      <c r="F18" s="94"/>
      <c r="G18" s="94"/>
      <c r="H18" s="100">
        <v>213307</v>
      </c>
      <c r="I18" s="100"/>
      <c r="J18" s="100">
        <v>302807</v>
      </c>
      <c r="K18" s="100"/>
      <c r="L18" s="100">
        <v>50000</v>
      </c>
      <c r="M18" s="100"/>
      <c r="N18" s="100">
        <v>563088</v>
      </c>
      <c r="O18" s="100"/>
      <c r="P18" s="100">
        <v>825344</v>
      </c>
      <c r="Q18" s="100"/>
      <c r="R18" s="100">
        <v>1954546</v>
      </c>
      <c r="S18" s="100"/>
      <c r="T18" s="195">
        <v>823429</v>
      </c>
      <c r="U18" s="195"/>
      <c r="V18" s="195">
        <v>1966989</v>
      </c>
    </row>
    <row r="19" spans="1:24" s="141" customFormat="1" ht="18" customHeight="1" x14ac:dyDescent="0.75">
      <c r="B19" s="94" t="s">
        <v>167</v>
      </c>
      <c r="C19" s="94"/>
      <c r="D19" s="94"/>
      <c r="E19" s="94"/>
      <c r="F19" s="94"/>
      <c r="G19" s="94"/>
      <c r="H19" s="168">
        <v>0</v>
      </c>
      <c r="I19" s="169"/>
      <c r="J19" s="168">
        <v>0</v>
      </c>
      <c r="K19" s="169"/>
      <c r="L19" s="168">
        <v>0</v>
      </c>
      <c r="M19" s="96"/>
      <c r="N19" s="170">
        <v>-36241</v>
      </c>
      <c r="O19" s="99"/>
      <c r="P19" s="170">
        <v>0</v>
      </c>
      <c r="Q19" s="171"/>
      <c r="R19" s="170">
        <v>-36241</v>
      </c>
      <c r="S19" s="100"/>
      <c r="T19" s="196">
        <v>1107</v>
      </c>
      <c r="U19" s="195"/>
      <c r="V19" s="196">
        <v>-37795</v>
      </c>
      <c r="W19" s="161"/>
      <c r="X19" s="161"/>
    </row>
    <row r="20" spans="1:24" s="141" customFormat="1" ht="18" customHeight="1" thickBot="1" x14ac:dyDescent="0.8">
      <c r="B20" s="94" t="s">
        <v>168</v>
      </c>
      <c r="H20" s="172">
        <v>213307</v>
      </c>
      <c r="I20" s="100"/>
      <c r="J20" s="172">
        <v>302807</v>
      </c>
      <c r="K20" s="100"/>
      <c r="L20" s="172">
        <v>50000</v>
      </c>
      <c r="M20" s="100"/>
      <c r="N20" s="172">
        <v>526847</v>
      </c>
      <c r="O20" s="100"/>
      <c r="P20" s="172">
        <v>825344</v>
      </c>
      <c r="Q20" s="100"/>
      <c r="R20" s="172">
        <v>1918305</v>
      </c>
      <c r="S20" s="100"/>
      <c r="T20" s="197">
        <v>824536</v>
      </c>
      <c r="U20" s="195"/>
      <c r="V20" s="197">
        <v>1929194</v>
      </c>
    </row>
    <row r="21" spans="1:24" s="27" customFormat="1" ht="22.15" customHeight="1" thickTop="1" x14ac:dyDescent="0.75">
      <c r="B21" s="94"/>
      <c r="H21" s="99"/>
      <c r="I21" s="100"/>
      <c r="J21" s="99"/>
      <c r="K21" s="100"/>
      <c r="L21" s="99"/>
      <c r="M21" s="100"/>
      <c r="N21" s="99"/>
      <c r="O21" s="100"/>
      <c r="P21" s="99"/>
      <c r="Q21" s="100"/>
      <c r="R21" s="99"/>
      <c r="S21" s="174"/>
    </row>
    <row r="22" spans="1:24" s="29" customFormat="1" ht="25.15" customHeight="1" x14ac:dyDescent="0.7">
      <c r="A22" s="109"/>
      <c r="B22" s="31"/>
      <c r="D22" s="31"/>
      <c r="F22" s="32"/>
      <c r="G22" s="32"/>
      <c r="H22" s="33"/>
      <c r="I22" s="33"/>
      <c r="J22" s="33"/>
      <c r="K22" s="34"/>
      <c r="L22" s="33"/>
      <c r="M22" s="33"/>
      <c r="N22" s="35"/>
      <c r="O22" s="34"/>
      <c r="P22" s="34"/>
      <c r="Q22" s="34"/>
      <c r="R22" s="34"/>
      <c r="S22" s="59"/>
    </row>
    <row r="23" spans="1:24" ht="20.149999999999999" customHeight="1" x14ac:dyDescent="0.75">
      <c r="K23" s="15"/>
      <c r="N23" s="15"/>
      <c r="O23" s="15"/>
      <c r="P23" s="15"/>
      <c r="Q23" s="15"/>
      <c r="R23" s="15"/>
    </row>
    <row r="24" spans="1:24" ht="20.149999999999999" customHeight="1" x14ac:dyDescent="0.75">
      <c r="K24" s="15"/>
      <c r="N24" s="15">
        <f>+N16-งบแสดงฐานะการเงิน!L91</f>
        <v>0</v>
      </c>
      <c r="O24" s="15"/>
      <c r="P24" s="15">
        <f>+P16-งบแสดงฐานะการเงิน!L92</f>
        <v>0</v>
      </c>
      <c r="Q24" s="15"/>
      <c r="R24" s="15">
        <f>+R16-งบแสดงฐานะการเงิน!L93</f>
        <v>0</v>
      </c>
    </row>
    <row r="25" spans="1:24" ht="20.149999999999999" customHeight="1" x14ac:dyDescent="0.75">
      <c r="K25" s="15"/>
      <c r="N25" s="15"/>
      <c r="O25" s="15"/>
      <c r="P25" s="15"/>
      <c r="Q25" s="15"/>
      <c r="R25" s="15"/>
    </row>
    <row r="35" spans="1:18" ht="6" customHeight="1" x14ac:dyDescent="0.75"/>
    <row r="36" spans="1:18" ht="20.149999999999999" customHeight="1" x14ac:dyDescent="0.75">
      <c r="A36" s="27"/>
    </row>
    <row r="37" spans="1:18" ht="20.149999999999999" customHeight="1" x14ac:dyDescent="0.75">
      <c r="A37" s="227"/>
      <c r="B37" s="227"/>
      <c r="C37" s="227"/>
      <c r="D37" s="227"/>
      <c r="E37" s="227"/>
      <c r="F37" s="227"/>
      <c r="G37" s="227"/>
      <c r="H37" s="227"/>
      <c r="I37" s="227"/>
      <c r="J37" s="227"/>
      <c r="K37" s="227"/>
      <c r="L37" s="227"/>
      <c r="M37" s="227"/>
      <c r="N37" s="227"/>
    </row>
    <row r="38" spans="1:18" ht="20.149999999999999" customHeight="1" x14ac:dyDescent="0.75">
      <c r="A38" s="228"/>
      <c r="B38" s="228"/>
      <c r="C38" s="228"/>
      <c r="D38" s="228"/>
      <c r="E38" s="228"/>
      <c r="F38" s="228"/>
      <c r="G38" s="228"/>
      <c r="H38" s="228"/>
      <c r="I38" s="228"/>
      <c r="J38" s="228"/>
      <c r="K38" s="228"/>
      <c r="L38" s="228"/>
      <c r="M38" s="228"/>
      <c r="N38" s="228"/>
    </row>
    <row r="39" spans="1:18" ht="20.149999999999999" customHeight="1" x14ac:dyDescent="0.75">
      <c r="A39" s="228"/>
      <c r="B39" s="228"/>
      <c r="C39" s="228"/>
      <c r="D39" s="228"/>
      <c r="E39" s="228"/>
      <c r="F39" s="228"/>
      <c r="G39" s="228"/>
      <c r="H39" s="228"/>
      <c r="I39" s="228"/>
      <c r="J39" s="228"/>
      <c r="K39" s="228"/>
      <c r="L39" s="228"/>
      <c r="M39" s="228"/>
      <c r="N39" s="228"/>
    </row>
    <row r="40" spans="1:18" ht="20.149999999999999" customHeight="1" x14ac:dyDescent="0.75">
      <c r="A40" s="53"/>
      <c r="B40" s="53"/>
      <c r="C40" s="53"/>
      <c r="D40" s="53"/>
      <c r="E40" s="53"/>
      <c r="F40" s="26"/>
      <c r="G40" s="26"/>
      <c r="H40" s="26"/>
      <c r="I40" s="26"/>
      <c r="J40" s="26"/>
      <c r="K40" s="26"/>
      <c r="L40" s="26"/>
      <c r="M40" s="26"/>
      <c r="N40" s="25"/>
    </row>
    <row r="41" spans="1:18" ht="20.149999999999999" customHeight="1" x14ac:dyDescent="0.75">
      <c r="A41" s="23"/>
      <c r="B41" s="23"/>
      <c r="C41" s="23"/>
      <c r="D41" s="23"/>
      <c r="E41" s="23"/>
      <c r="F41" s="19"/>
      <c r="G41" s="19"/>
      <c r="H41" s="215"/>
      <c r="I41" s="215"/>
      <c r="J41" s="215"/>
      <c r="K41" s="215"/>
      <c r="L41" s="215"/>
      <c r="M41" s="215"/>
      <c r="N41" s="215"/>
      <c r="O41" s="215"/>
      <c r="P41" s="215"/>
      <c r="Q41" s="215"/>
      <c r="R41" s="215"/>
    </row>
    <row r="42" spans="1:18" ht="20.149999999999999" customHeight="1" x14ac:dyDescent="0.75">
      <c r="A42" s="23"/>
      <c r="B42" s="23"/>
      <c r="C42" s="23"/>
      <c r="D42" s="23"/>
      <c r="E42" s="23"/>
      <c r="F42" s="19"/>
      <c r="G42" s="19"/>
      <c r="H42" s="24"/>
      <c r="I42" s="24"/>
      <c r="J42" s="24"/>
      <c r="K42" s="24"/>
      <c r="L42" s="24"/>
      <c r="M42" s="24"/>
      <c r="N42" s="24"/>
      <c r="O42" s="11"/>
      <c r="P42" s="11"/>
      <c r="Q42" s="11"/>
      <c r="R42" s="11"/>
    </row>
    <row r="43" spans="1:18" ht="20.149999999999999" customHeight="1" x14ac:dyDescent="0.75">
      <c r="A43" s="23"/>
      <c r="B43" s="23"/>
      <c r="C43" s="23"/>
      <c r="D43" s="23"/>
      <c r="E43" s="23"/>
      <c r="F43" s="16"/>
      <c r="G43" s="19"/>
      <c r="H43" s="56"/>
      <c r="I43" s="21"/>
      <c r="J43" s="56"/>
      <c r="K43" s="21"/>
      <c r="L43" s="56"/>
      <c r="M43" s="21"/>
      <c r="N43" s="56"/>
      <c r="O43" s="20"/>
      <c r="P43" s="21"/>
      <c r="Q43" s="21"/>
      <c r="R43" s="20"/>
    </row>
    <row r="44" spans="1:18" ht="20.149999999999999" customHeight="1" x14ac:dyDescent="0.75">
      <c r="A44" s="225"/>
      <c r="B44" s="225"/>
      <c r="C44" s="225"/>
      <c r="D44" s="225"/>
      <c r="E44" s="225"/>
    </row>
    <row r="45" spans="1:18" ht="20.149999999999999" customHeight="1" x14ac:dyDescent="0.75">
      <c r="A45" s="225"/>
      <c r="B45" s="225"/>
      <c r="C45" s="225"/>
      <c r="D45" s="225"/>
      <c r="E45" s="225"/>
    </row>
  </sheetData>
  <mergeCells count="14">
    <mergeCell ref="H8:R8"/>
    <mergeCell ref="A3:R3"/>
    <mergeCell ref="A4:R4"/>
    <mergeCell ref="A5:R5"/>
    <mergeCell ref="A6:R6"/>
    <mergeCell ref="H7:R7"/>
    <mergeCell ref="H41:R41"/>
    <mergeCell ref="A44:E44"/>
    <mergeCell ref="A45:E45"/>
    <mergeCell ref="L9:N9"/>
    <mergeCell ref="A13:E13"/>
    <mergeCell ref="A37:N37"/>
    <mergeCell ref="A38:N38"/>
    <mergeCell ref="A39:N39"/>
  </mergeCells>
  <printOptions horizontalCentered="1"/>
  <pageMargins left="0.51181102362204722" right="0.39370078740157483" top="1.2598425196850394" bottom="0.78740157480314965" header="0.51181102362204722" footer="0.78740157480314965"/>
  <pageSetup paperSize="9" firstPageNumber="2" orientation="landscape" useFirstPageNumber="1" r:id="rId1"/>
  <headerFooter>
    <oddFooter>&amp;L&amp;"Angsana New,Regular"&amp;16หมายเหตุประกอบงบการเงินระหว่างกาลเป็นส่วนหนึ่งของงบการเงินระหว่างกาลนี้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8" tint="0.59999389629810485"/>
  </sheetPr>
  <dimension ref="A1:T100"/>
  <sheetViews>
    <sheetView view="pageBreakPreview" topLeftCell="A41" zoomScale="115" zoomScaleNormal="100" zoomScaleSheetLayoutView="115" workbookViewId="0">
      <selection activeCell="H83" sqref="H83:N94"/>
    </sheetView>
  </sheetViews>
  <sheetFormatPr defaultColWidth="9.09765625" defaultRowHeight="24" customHeight="1" x14ac:dyDescent="0.75"/>
  <cols>
    <col min="1" max="4" width="1.69921875" style="2" customWidth="1"/>
    <col min="5" max="5" width="39.09765625" style="2" customWidth="1"/>
    <col min="6" max="6" width="5.59765625" style="3" customWidth="1"/>
    <col min="7" max="7" width="0.69921875" style="4" customWidth="1"/>
    <col min="8" max="8" width="9.8984375" style="4" customWidth="1"/>
    <col min="9" max="9" width="0.69921875" style="4" customWidth="1"/>
    <col min="10" max="10" width="9.8984375" style="4" customWidth="1"/>
    <col min="11" max="11" width="0.69921875" style="4" customWidth="1"/>
    <col min="12" max="12" width="9.8984375" style="4" customWidth="1"/>
    <col min="13" max="13" width="0.69921875" style="4" customWidth="1"/>
    <col min="14" max="14" width="9.8984375" style="2" customWidth="1"/>
    <col min="15" max="15" width="9.09765625" style="2"/>
    <col min="16" max="18" width="10" style="2" customWidth="1"/>
    <col min="19" max="16384" width="9.09765625" style="2"/>
  </cols>
  <sheetData>
    <row r="1" spans="1:19" ht="24" customHeight="1" x14ac:dyDescent="0.7">
      <c r="N1" s="164" t="s">
        <v>155</v>
      </c>
    </row>
    <row r="2" spans="1:19" ht="24" customHeight="1" x14ac:dyDescent="0.75">
      <c r="N2" s="165" t="s">
        <v>156</v>
      </c>
    </row>
    <row r="3" spans="1:19" ht="19.149999999999999" customHeight="1" x14ac:dyDescent="0.75">
      <c r="A3" s="205" t="s">
        <v>100</v>
      </c>
      <c r="B3" s="206"/>
      <c r="C3" s="206"/>
      <c r="D3" s="206"/>
      <c r="E3" s="206"/>
      <c r="F3" s="206"/>
      <c r="G3" s="206"/>
      <c r="H3" s="206"/>
      <c r="I3" s="206"/>
      <c r="J3" s="206"/>
      <c r="K3" s="206"/>
      <c r="L3" s="206"/>
      <c r="M3" s="206"/>
      <c r="N3" s="206"/>
    </row>
    <row r="4" spans="1:19" ht="23.15" customHeight="1" x14ac:dyDescent="0.75">
      <c r="A4" s="201" t="s">
        <v>66</v>
      </c>
      <c r="B4" s="201"/>
      <c r="C4" s="201"/>
      <c r="D4" s="201"/>
      <c r="E4" s="201"/>
      <c r="F4" s="201"/>
      <c r="G4" s="201"/>
      <c r="H4" s="201"/>
      <c r="I4" s="201"/>
      <c r="J4" s="201"/>
      <c r="K4" s="201"/>
      <c r="L4" s="201"/>
      <c r="M4" s="201"/>
      <c r="N4" s="201"/>
    </row>
    <row r="5" spans="1:19" ht="23.15" customHeight="1" x14ac:dyDescent="0.75">
      <c r="A5" s="201" t="s">
        <v>78</v>
      </c>
      <c r="B5" s="201"/>
      <c r="C5" s="201"/>
      <c r="D5" s="201"/>
      <c r="E5" s="201"/>
      <c r="F5" s="201"/>
      <c r="G5" s="201"/>
      <c r="H5" s="201"/>
      <c r="I5" s="201"/>
      <c r="J5" s="201"/>
      <c r="K5" s="201"/>
      <c r="L5" s="201"/>
      <c r="M5" s="201"/>
      <c r="N5" s="201"/>
    </row>
    <row r="6" spans="1:19" ht="23.15" customHeight="1" x14ac:dyDescent="0.75">
      <c r="A6" s="201" t="s">
        <v>157</v>
      </c>
      <c r="B6" s="201"/>
      <c r="C6" s="201"/>
      <c r="D6" s="201"/>
      <c r="E6" s="201"/>
      <c r="F6" s="201"/>
      <c r="G6" s="201"/>
      <c r="H6" s="201"/>
      <c r="I6" s="201"/>
      <c r="J6" s="201"/>
      <c r="K6" s="201"/>
      <c r="L6" s="201"/>
      <c r="M6" s="201"/>
      <c r="N6" s="201"/>
    </row>
    <row r="7" spans="1:19" ht="16.5" customHeight="1" x14ac:dyDescent="0.75">
      <c r="A7" s="110"/>
      <c r="B7" s="110"/>
      <c r="C7" s="110"/>
      <c r="D7" s="110"/>
      <c r="E7" s="110"/>
      <c r="F7" s="110"/>
      <c r="G7" s="110"/>
      <c r="H7" s="234" t="s">
        <v>89</v>
      </c>
      <c r="I7" s="234"/>
      <c r="J7" s="234"/>
      <c r="K7" s="234"/>
      <c r="L7" s="234"/>
      <c r="M7" s="234"/>
      <c r="N7" s="234"/>
    </row>
    <row r="8" spans="1:19" ht="16.5" customHeight="1" x14ac:dyDescent="0.75">
      <c r="A8" s="5" t="s">
        <v>22</v>
      </c>
      <c r="B8" s="5"/>
      <c r="D8" s="5"/>
      <c r="F8" s="6"/>
      <c r="H8" s="233" t="s">
        <v>61</v>
      </c>
      <c r="I8" s="233"/>
      <c r="J8" s="233"/>
      <c r="K8" s="3"/>
      <c r="L8" s="233" t="s">
        <v>62</v>
      </c>
      <c r="M8" s="233"/>
      <c r="N8" s="233"/>
    </row>
    <row r="9" spans="1:19" ht="16.5" customHeight="1" x14ac:dyDescent="0.75">
      <c r="A9" s="5"/>
      <c r="B9" s="5"/>
      <c r="D9" s="5"/>
      <c r="F9" s="8" t="s">
        <v>0</v>
      </c>
      <c r="H9" s="38" t="s">
        <v>171</v>
      </c>
      <c r="I9" s="8"/>
      <c r="J9" s="38" t="s">
        <v>165</v>
      </c>
      <c r="K9" s="8"/>
      <c r="L9" s="38" t="s">
        <v>171</v>
      </c>
      <c r="M9" s="8"/>
      <c r="N9" s="38" t="s">
        <v>165</v>
      </c>
    </row>
    <row r="10" spans="1:19" s="1" customFormat="1" ht="19.149999999999999" customHeight="1" x14ac:dyDescent="0.75">
      <c r="A10" s="68" t="s">
        <v>76</v>
      </c>
      <c r="D10" s="7"/>
      <c r="F10" s="6"/>
      <c r="G10" s="69"/>
      <c r="H10" s="36"/>
      <c r="I10" s="6"/>
      <c r="J10" s="36"/>
      <c r="K10" s="6"/>
      <c r="L10" s="36"/>
      <c r="M10" s="6"/>
      <c r="N10" s="36"/>
      <c r="P10" s="61"/>
      <c r="Q10" s="72"/>
      <c r="R10" s="72"/>
      <c r="S10" s="113"/>
    </row>
    <row r="11" spans="1:19" ht="19.149999999999999" customHeight="1" x14ac:dyDescent="0.75">
      <c r="A11" s="7"/>
      <c r="B11" s="5" t="s">
        <v>108</v>
      </c>
      <c r="D11" s="5"/>
      <c r="F11" s="7"/>
      <c r="G11" s="7"/>
      <c r="H11" s="41">
        <v>-35198</v>
      </c>
      <c r="I11" s="107"/>
      <c r="J11" s="41">
        <v>-47889</v>
      </c>
      <c r="K11" s="108"/>
      <c r="L11" s="41">
        <v>-33790</v>
      </c>
      <c r="M11" s="108">
        <v>-121873</v>
      </c>
      <c r="N11" s="41">
        <v>-45228</v>
      </c>
      <c r="P11" s="62"/>
      <c r="Q11" s="63"/>
      <c r="R11" s="63"/>
      <c r="S11" s="114"/>
    </row>
    <row r="12" spans="1:19" ht="19.149999999999999" customHeight="1" x14ac:dyDescent="0.75">
      <c r="B12" s="5" t="s">
        <v>177</v>
      </c>
      <c r="D12" s="5"/>
      <c r="F12" s="8"/>
      <c r="H12" s="9"/>
      <c r="I12" s="9"/>
      <c r="J12" s="9"/>
      <c r="K12" s="9"/>
      <c r="L12" s="9"/>
      <c r="M12" s="9"/>
      <c r="N12" s="9"/>
      <c r="P12" s="62"/>
      <c r="Q12" s="63"/>
      <c r="R12" s="63"/>
      <c r="S12" s="114"/>
    </row>
    <row r="13" spans="1:19" ht="19.149999999999999" customHeight="1" x14ac:dyDescent="0.75">
      <c r="B13" s="5"/>
      <c r="C13" s="2" t="s">
        <v>145</v>
      </c>
      <c r="D13" s="5"/>
      <c r="F13" s="8"/>
      <c r="H13" s="9"/>
      <c r="I13" s="9"/>
      <c r="J13" s="9"/>
      <c r="K13" s="9"/>
      <c r="L13" s="9"/>
      <c r="M13" s="9"/>
      <c r="N13" s="9"/>
      <c r="P13" s="62"/>
      <c r="Q13" s="63"/>
      <c r="R13" s="63"/>
      <c r="S13" s="114"/>
    </row>
    <row r="14" spans="1:19" ht="19.149999999999999" customHeight="1" x14ac:dyDescent="0.75">
      <c r="B14" s="5"/>
      <c r="C14" s="5" t="s">
        <v>130</v>
      </c>
      <c r="D14" s="5"/>
      <c r="F14" s="8"/>
      <c r="H14" s="9"/>
      <c r="I14" s="9"/>
      <c r="J14" s="9"/>
      <c r="K14" s="9"/>
      <c r="L14" s="9"/>
      <c r="M14" s="9"/>
      <c r="P14" s="63"/>
      <c r="Q14" s="63"/>
      <c r="R14" s="63"/>
      <c r="S14" s="114"/>
    </row>
    <row r="15" spans="1:19" ht="19.149999999999999" customHeight="1" x14ac:dyDescent="0.75">
      <c r="D15" s="5" t="s">
        <v>178</v>
      </c>
      <c r="F15" s="8"/>
      <c r="H15" s="41">
        <v>-10653</v>
      </c>
      <c r="I15" s="41"/>
      <c r="J15" s="40">
        <v>-9657</v>
      </c>
      <c r="K15" s="41"/>
      <c r="L15" s="41">
        <v>-10653</v>
      </c>
      <c r="M15" s="41"/>
      <c r="N15" s="40">
        <v>-9657</v>
      </c>
      <c r="P15" s="63"/>
      <c r="Q15" s="63"/>
      <c r="R15" s="63"/>
      <c r="S15" s="114"/>
    </row>
    <row r="16" spans="1:19" ht="19.149999999999999" customHeight="1" x14ac:dyDescent="0.75">
      <c r="C16" s="5" t="s">
        <v>46</v>
      </c>
      <c r="D16" s="5"/>
      <c r="F16" s="8"/>
      <c r="H16" s="41">
        <v>52876</v>
      </c>
      <c r="I16" s="41"/>
      <c r="J16" s="55">
        <v>42110</v>
      </c>
      <c r="K16" s="41"/>
      <c r="L16" s="41">
        <v>52866</v>
      </c>
      <c r="M16" s="41"/>
      <c r="N16" s="55">
        <v>42450</v>
      </c>
      <c r="P16" s="63"/>
      <c r="Q16" s="63"/>
      <c r="R16" s="63"/>
      <c r="S16" s="114"/>
    </row>
    <row r="17" spans="1:20" ht="18.75" customHeight="1" x14ac:dyDescent="0.75">
      <c r="C17" s="5" t="s">
        <v>146</v>
      </c>
      <c r="D17" s="5"/>
      <c r="F17" s="8"/>
      <c r="H17" s="41">
        <v>-230</v>
      </c>
      <c r="I17" s="41"/>
      <c r="J17" s="40">
        <v>-642</v>
      </c>
      <c r="K17" s="105"/>
      <c r="L17" s="41">
        <v>-230</v>
      </c>
      <c r="M17" s="105"/>
      <c r="N17" s="175">
        <v>-642</v>
      </c>
      <c r="P17" s="63"/>
      <c r="Q17" s="63"/>
      <c r="R17" s="63"/>
      <c r="S17" s="114"/>
    </row>
    <row r="18" spans="1:20" ht="19.149999999999999" customHeight="1" x14ac:dyDescent="0.75">
      <c r="C18" s="5" t="s">
        <v>131</v>
      </c>
      <c r="D18" s="5"/>
      <c r="F18" s="8"/>
      <c r="H18" s="2"/>
      <c r="I18" s="41"/>
      <c r="J18" s="2"/>
      <c r="K18" s="105"/>
      <c r="L18" s="41"/>
      <c r="M18" s="105"/>
      <c r="P18" s="63"/>
      <c r="Q18" s="63"/>
      <c r="R18" s="63"/>
      <c r="S18" s="114"/>
    </row>
    <row r="19" spans="1:20" ht="19.149999999999999" customHeight="1" x14ac:dyDescent="0.75">
      <c r="A19" s="1"/>
      <c r="C19" s="5"/>
      <c r="D19" s="5" t="s">
        <v>133</v>
      </c>
      <c r="F19" s="8"/>
      <c r="H19" s="41">
        <v>2080</v>
      </c>
      <c r="I19" s="9"/>
      <c r="J19" s="41">
        <v>8262</v>
      </c>
      <c r="K19" s="41"/>
      <c r="L19" s="41">
        <v>2080</v>
      </c>
      <c r="M19" s="41"/>
      <c r="N19" s="175">
        <v>8262</v>
      </c>
      <c r="P19" s="63"/>
      <c r="Q19" s="63"/>
      <c r="R19" s="63"/>
      <c r="S19" s="114"/>
    </row>
    <row r="20" spans="1:20" ht="19.149999999999999" customHeight="1" x14ac:dyDescent="0.75">
      <c r="A20" s="7"/>
      <c r="C20" s="5" t="s">
        <v>128</v>
      </c>
      <c r="D20" s="5"/>
      <c r="F20" s="8"/>
      <c r="H20" s="9"/>
      <c r="I20" s="9"/>
      <c r="J20" s="9"/>
      <c r="K20" s="9"/>
      <c r="L20" s="9"/>
      <c r="M20" s="9"/>
      <c r="P20" s="63"/>
      <c r="Q20" s="63"/>
      <c r="R20" s="63"/>
      <c r="S20" s="114"/>
    </row>
    <row r="21" spans="1:20" ht="19.149999999999999" customHeight="1" x14ac:dyDescent="0.75">
      <c r="D21" s="5" t="s">
        <v>124</v>
      </c>
      <c r="F21" s="8"/>
      <c r="H21" s="41">
        <v>0</v>
      </c>
      <c r="I21" s="9"/>
      <c r="J21" s="40">
        <v>861</v>
      </c>
      <c r="K21" s="9"/>
      <c r="L21" s="41">
        <v>0</v>
      </c>
      <c r="M21" s="9"/>
      <c r="N21" s="40">
        <v>861</v>
      </c>
      <c r="P21" s="63"/>
      <c r="Q21" s="63"/>
      <c r="R21" s="63"/>
      <c r="S21" s="114"/>
    </row>
    <row r="22" spans="1:20" ht="19.149999999999999" customHeight="1" x14ac:dyDescent="0.75">
      <c r="C22" s="5" t="s">
        <v>129</v>
      </c>
      <c r="D22" s="5"/>
      <c r="F22" s="8"/>
      <c r="H22" s="41">
        <v>-982</v>
      </c>
      <c r="I22" s="9"/>
      <c r="J22" s="175">
        <v>-3018</v>
      </c>
      <c r="K22" s="9"/>
      <c r="L22" s="41">
        <v>-982</v>
      </c>
      <c r="M22" s="9"/>
      <c r="N22" s="175">
        <v>-3018</v>
      </c>
      <c r="P22" s="63"/>
      <c r="Q22" s="63"/>
      <c r="R22" s="62"/>
      <c r="S22" s="114"/>
    </row>
    <row r="23" spans="1:20" ht="19.149999999999999" customHeight="1" x14ac:dyDescent="0.75">
      <c r="C23" s="5" t="s">
        <v>147</v>
      </c>
      <c r="D23" s="5"/>
      <c r="F23" s="8"/>
      <c r="H23" s="41">
        <v>3002</v>
      </c>
      <c r="I23" s="41"/>
      <c r="J23" s="55">
        <v>2402</v>
      </c>
      <c r="K23" s="41"/>
      <c r="L23" s="41">
        <v>3002</v>
      </c>
      <c r="M23" s="41"/>
      <c r="N23" s="55">
        <v>2402</v>
      </c>
      <c r="P23" s="63"/>
      <c r="Q23" s="63"/>
      <c r="R23" s="62"/>
      <c r="S23" s="114"/>
    </row>
    <row r="24" spans="1:20" ht="19.149999999999999" customHeight="1" x14ac:dyDescent="0.75">
      <c r="C24" s="5" t="s">
        <v>49</v>
      </c>
      <c r="D24" s="5"/>
      <c r="F24" s="8"/>
      <c r="H24" s="41">
        <v>-1</v>
      </c>
      <c r="I24" s="9"/>
      <c r="J24" s="175">
        <v>-9</v>
      </c>
      <c r="K24" s="9"/>
      <c r="L24" s="191">
        <v>0</v>
      </c>
      <c r="M24" s="9"/>
      <c r="N24" s="175">
        <v>-25</v>
      </c>
      <c r="P24" s="63"/>
      <c r="Q24" s="41">
        <v>0</v>
      </c>
      <c r="R24" s="63"/>
      <c r="S24" s="114"/>
    </row>
    <row r="25" spans="1:20" ht="19.149999999999999" customHeight="1" x14ac:dyDescent="0.75">
      <c r="C25" s="5" t="s">
        <v>35</v>
      </c>
      <c r="D25" s="5"/>
      <c r="F25" s="8"/>
      <c r="H25" s="41">
        <v>14014</v>
      </c>
      <c r="I25" s="41"/>
      <c r="J25" s="41">
        <v>11326</v>
      </c>
      <c r="K25" s="41"/>
      <c r="L25" s="41">
        <v>14014</v>
      </c>
      <c r="M25" s="41"/>
      <c r="N25" s="41">
        <v>11326</v>
      </c>
      <c r="P25" s="63"/>
      <c r="Q25" s="62"/>
      <c r="R25" s="63"/>
      <c r="S25" s="114"/>
    </row>
    <row r="26" spans="1:20" ht="19.149999999999999" customHeight="1" x14ac:dyDescent="0.75">
      <c r="A26" s="7"/>
      <c r="B26" s="5" t="s">
        <v>90</v>
      </c>
      <c r="D26" s="5"/>
      <c r="F26" s="8"/>
      <c r="H26" s="9"/>
      <c r="I26" s="9"/>
      <c r="J26" s="9"/>
      <c r="K26" s="9"/>
      <c r="L26" s="9"/>
      <c r="M26" s="9"/>
      <c r="N26" s="9"/>
      <c r="P26" s="63"/>
      <c r="Q26" s="62"/>
      <c r="R26" s="63"/>
      <c r="S26" s="114"/>
    </row>
    <row r="27" spans="1:20" ht="19.149999999999999" customHeight="1" x14ac:dyDescent="0.75">
      <c r="C27" s="5" t="s">
        <v>122</v>
      </c>
      <c r="D27" s="18"/>
      <c r="F27" s="8"/>
      <c r="H27" s="41">
        <v>37064</v>
      </c>
      <c r="I27" s="9"/>
      <c r="J27" s="55">
        <v>67370</v>
      </c>
      <c r="K27" s="9"/>
      <c r="L27" s="41">
        <v>37049</v>
      </c>
      <c r="M27" s="41"/>
      <c r="N27" s="55">
        <v>67329</v>
      </c>
      <c r="P27" s="62"/>
      <c r="Q27" s="63"/>
      <c r="R27" s="63"/>
      <c r="S27" s="114"/>
    </row>
    <row r="28" spans="1:20" ht="19.149999999999999" customHeight="1" x14ac:dyDescent="0.75">
      <c r="C28" s="5" t="s">
        <v>58</v>
      </c>
      <c r="D28" s="18"/>
      <c r="F28" s="8"/>
      <c r="H28" s="41">
        <v>-13170</v>
      </c>
      <c r="I28" s="9"/>
      <c r="J28" s="175">
        <v>4657</v>
      </c>
      <c r="K28" s="9"/>
      <c r="L28" s="41">
        <v>-13170</v>
      </c>
      <c r="M28" s="9"/>
      <c r="N28" s="55">
        <v>4601</v>
      </c>
      <c r="O28" s="41"/>
      <c r="P28" s="41"/>
      <c r="Q28" s="41"/>
      <c r="R28" s="41"/>
      <c r="S28" s="41"/>
      <c r="T28" s="41"/>
    </row>
    <row r="29" spans="1:20" ht="19.149999999999999" customHeight="1" x14ac:dyDescent="0.75">
      <c r="A29" s="7"/>
      <c r="C29" s="5" t="s">
        <v>50</v>
      </c>
      <c r="D29" s="18"/>
      <c r="F29" s="8"/>
      <c r="H29" s="41">
        <v>288</v>
      </c>
      <c r="I29" s="41"/>
      <c r="J29" s="175">
        <v>2730</v>
      </c>
      <c r="K29" s="41"/>
      <c r="L29" s="41">
        <v>288</v>
      </c>
      <c r="M29" s="41"/>
      <c r="N29" s="55">
        <v>2730</v>
      </c>
      <c r="P29" s="63"/>
      <c r="Q29" s="63"/>
      <c r="R29" s="63"/>
      <c r="S29" s="114"/>
    </row>
    <row r="30" spans="1:20" ht="19.149999999999999" customHeight="1" x14ac:dyDescent="0.75">
      <c r="C30" s="5" t="s">
        <v>3</v>
      </c>
      <c r="D30" s="18"/>
      <c r="F30" s="8"/>
      <c r="H30" s="41">
        <v>773</v>
      </c>
      <c r="I30" s="41"/>
      <c r="J30" s="40">
        <v>-1049</v>
      </c>
      <c r="K30" s="41"/>
      <c r="L30" s="41">
        <v>773</v>
      </c>
      <c r="M30" s="41"/>
      <c r="N30" s="40">
        <v>-1038</v>
      </c>
      <c r="P30" s="63"/>
      <c r="Q30" s="63"/>
      <c r="R30" s="63"/>
      <c r="S30" s="114"/>
    </row>
    <row r="31" spans="1:20" ht="19.149999999999999" customHeight="1" x14ac:dyDescent="0.75">
      <c r="C31" s="5" t="s">
        <v>37</v>
      </c>
      <c r="D31" s="18"/>
      <c r="F31" s="8"/>
      <c r="H31" s="41">
        <v>-368</v>
      </c>
      <c r="I31" s="9"/>
      <c r="J31" s="40">
        <v>-29</v>
      </c>
      <c r="K31" s="9"/>
      <c r="L31" s="41">
        <v>-247</v>
      </c>
      <c r="M31" s="9"/>
      <c r="N31" s="55">
        <v>135</v>
      </c>
      <c r="P31" s="63"/>
      <c r="Q31" s="63"/>
      <c r="R31" s="63"/>
      <c r="S31" s="114"/>
    </row>
    <row r="32" spans="1:20" ht="19.149999999999999" customHeight="1" x14ac:dyDescent="0.75">
      <c r="B32" s="5" t="s">
        <v>91</v>
      </c>
      <c r="D32" s="18"/>
      <c r="F32" s="8"/>
      <c r="H32" s="9"/>
      <c r="I32" s="9"/>
      <c r="J32" s="9"/>
      <c r="K32" s="9"/>
      <c r="L32" s="9"/>
      <c r="M32" s="9"/>
      <c r="N32" s="9"/>
      <c r="P32" s="63"/>
      <c r="Q32" s="63"/>
      <c r="R32" s="63"/>
      <c r="S32" s="114"/>
    </row>
    <row r="33" spans="1:19" ht="19.149999999999999" customHeight="1" x14ac:dyDescent="0.75">
      <c r="A33" s="1"/>
      <c r="C33" s="5" t="s">
        <v>123</v>
      </c>
      <c r="D33" s="18"/>
      <c r="F33" s="8"/>
      <c r="H33" s="41">
        <v>-81014</v>
      </c>
      <c r="I33" s="9"/>
      <c r="J33" s="9">
        <v>-13043</v>
      </c>
      <c r="K33" s="55"/>
      <c r="L33" s="41">
        <v>-79918</v>
      </c>
      <c r="M33" s="55"/>
      <c r="N33" s="9">
        <v>-15985</v>
      </c>
      <c r="P33" s="63"/>
      <c r="Q33" s="63"/>
      <c r="R33" s="63"/>
      <c r="S33" s="114"/>
    </row>
    <row r="34" spans="1:19" ht="19.149999999999999" customHeight="1" x14ac:dyDescent="0.75">
      <c r="C34" s="5" t="s">
        <v>8</v>
      </c>
      <c r="D34" s="18"/>
      <c r="F34" s="8"/>
      <c r="H34" s="41">
        <v>-56</v>
      </c>
      <c r="I34" s="9"/>
      <c r="J34" s="175">
        <v>-902</v>
      </c>
      <c r="K34" s="55"/>
      <c r="L34" s="41">
        <v>140</v>
      </c>
      <c r="M34" s="55"/>
      <c r="N34" s="175">
        <v>-755</v>
      </c>
      <c r="P34" s="63"/>
      <c r="Q34" s="63"/>
      <c r="R34" s="63"/>
      <c r="S34" s="114"/>
    </row>
    <row r="35" spans="1:19" ht="19.149999999999999" customHeight="1" x14ac:dyDescent="0.75">
      <c r="C35" s="5" t="s">
        <v>148</v>
      </c>
      <c r="D35" s="18"/>
      <c r="F35" s="8"/>
      <c r="H35" s="10">
        <v>-3835</v>
      </c>
      <c r="I35" s="9"/>
      <c r="J35" s="176">
        <v>-803</v>
      </c>
      <c r="K35" s="9"/>
      <c r="L35" s="10">
        <v>-3835</v>
      </c>
      <c r="M35" s="9"/>
      <c r="N35" s="176">
        <v>-803</v>
      </c>
      <c r="P35" s="63"/>
      <c r="Q35" s="63"/>
      <c r="R35" s="63"/>
      <c r="S35" s="114"/>
    </row>
    <row r="36" spans="1:19" s="1" customFormat="1" ht="19.149999999999999" customHeight="1" x14ac:dyDescent="0.75">
      <c r="D36" s="7"/>
      <c r="E36" s="7" t="s">
        <v>132</v>
      </c>
      <c r="F36" s="6"/>
      <c r="G36" s="69"/>
      <c r="H36" s="189">
        <v>-35410</v>
      </c>
      <c r="I36" s="190"/>
      <c r="J36" s="177">
        <v>62677</v>
      </c>
      <c r="K36" s="71"/>
      <c r="L36" s="189">
        <v>-32613</v>
      </c>
      <c r="M36" s="71"/>
      <c r="N36" s="177">
        <v>62945</v>
      </c>
      <c r="P36" s="72"/>
      <c r="Q36" s="72"/>
      <c r="R36" s="61"/>
      <c r="S36" s="113"/>
    </row>
    <row r="37" spans="1:19" s="1" customFormat="1" ht="18.75" customHeight="1" x14ac:dyDescent="0.75">
      <c r="D37" s="7"/>
      <c r="E37" s="7"/>
      <c r="F37" s="6"/>
      <c r="G37" s="69"/>
      <c r="H37" s="106"/>
      <c r="I37" s="70"/>
      <c r="J37" s="106"/>
      <c r="K37" s="70"/>
      <c r="L37" s="106"/>
      <c r="M37" s="70"/>
      <c r="N37" s="106"/>
      <c r="P37" s="72"/>
      <c r="Q37" s="72"/>
      <c r="R37" s="61"/>
      <c r="S37" s="113"/>
    </row>
    <row r="38" spans="1:19" s="1" customFormat="1" ht="18.75" customHeight="1" x14ac:dyDescent="0.75">
      <c r="D38" s="7"/>
      <c r="E38" s="7"/>
      <c r="F38" s="6"/>
      <c r="G38" s="69"/>
      <c r="H38" s="106"/>
      <c r="I38" s="70"/>
      <c r="J38" s="106"/>
      <c r="K38" s="70"/>
      <c r="L38" s="106"/>
      <c r="M38" s="70"/>
      <c r="N38" s="106"/>
      <c r="P38" s="72"/>
      <c r="Q38" s="72"/>
      <c r="R38" s="61"/>
      <c r="S38" s="113"/>
    </row>
    <row r="39" spans="1:19" s="1" customFormat="1" ht="23.15" customHeight="1" x14ac:dyDescent="0.7">
      <c r="D39" s="7"/>
      <c r="E39" s="7"/>
      <c r="F39" s="6"/>
      <c r="G39" s="69"/>
      <c r="H39" s="106"/>
      <c r="I39" s="70"/>
      <c r="J39" s="106"/>
      <c r="K39" s="70"/>
      <c r="L39" s="106"/>
      <c r="M39" s="70"/>
      <c r="N39" s="164" t="s">
        <v>155</v>
      </c>
      <c r="P39" s="72"/>
      <c r="Q39" s="72"/>
      <c r="R39" s="61"/>
      <c r="S39" s="113"/>
    </row>
    <row r="40" spans="1:19" s="1" customFormat="1" ht="18.75" customHeight="1" x14ac:dyDescent="0.75">
      <c r="D40" s="7"/>
      <c r="E40" s="7"/>
      <c r="F40" s="6"/>
      <c r="G40" s="69"/>
      <c r="H40" s="106"/>
      <c r="I40" s="70"/>
      <c r="J40" s="106"/>
      <c r="K40" s="70"/>
      <c r="L40" s="106"/>
      <c r="M40" s="70"/>
      <c r="N40" s="165" t="s">
        <v>156</v>
      </c>
      <c r="P40" s="72"/>
      <c r="Q40" s="72"/>
      <c r="R40" s="61"/>
      <c r="S40" s="113"/>
    </row>
    <row r="41" spans="1:19" ht="19.149999999999999" customHeight="1" x14ac:dyDescent="0.75">
      <c r="A41" s="205" t="s">
        <v>92</v>
      </c>
      <c r="B41" s="206"/>
      <c r="C41" s="206"/>
      <c r="D41" s="206"/>
      <c r="E41" s="206"/>
      <c r="F41" s="206"/>
      <c r="G41" s="206"/>
      <c r="H41" s="206"/>
      <c r="I41" s="206"/>
      <c r="J41" s="206"/>
      <c r="K41" s="206"/>
      <c r="L41" s="206"/>
      <c r="M41" s="206"/>
      <c r="N41" s="206"/>
      <c r="P41" s="61"/>
      <c r="Q41" s="62"/>
      <c r="R41" s="62"/>
      <c r="S41" s="113"/>
    </row>
    <row r="42" spans="1:19" ht="21" customHeight="1" x14ac:dyDescent="0.75">
      <c r="A42" s="201" t="s">
        <v>66</v>
      </c>
      <c r="B42" s="201"/>
      <c r="C42" s="201"/>
      <c r="D42" s="201"/>
      <c r="E42" s="201"/>
      <c r="F42" s="201"/>
      <c r="G42" s="201"/>
      <c r="H42" s="201"/>
      <c r="I42" s="201"/>
      <c r="J42" s="201"/>
      <c r="K42" s="201"/>
      <c r="L42" s="201"/>
      <c r="M42" s="201"/>
      <c r="N42" s="201"/>
      <c r="P42" s="61"/>
      <c r="Q42" s="62"/>
      <c r="R42" s="62"/>
      <c r="S42" s="113"/>
    </row>
    <row r="43" spans="1:19" ht="21" customHeight="1" x14ac:dyDescent="0.75">
      <c r="A43" s="201" t="s">
        <v>79</v>
      </c>
      <c r="B43" s="201"/>
      <c r="C43" s="201"/>
      <c r="D43" s="201"/>
      <c r="E43" s="201"/>
      <c r="F43" s="201"/>
      <c r="G43" s="201"/>
      <c r="H43" s="201"/>
      <c r="I43" s="201"/>
      <c r="J43" s="201"/>
      <c r="K43" s="201"/>
      <c r="L43" s="201"/>
      <c r="M43" s="201"/>
      <c r="N43" s="201"/>
      <c r="P43" s="61"/>
      <c r="Q43" s="62"/>
      <c r="R43" s="62"/>
      <c r="S43" s="113"/>
    </row>
    <row r="44" spans="1:19" ht="21" customHeight="1" x14ac:dyDescent="0.75">
      <c r="A44" s="201" t="s">
        <v>157</v>
      </c>
      <c r="B44" s="201"/>
      <c r="C44" s="201"/>
      <c r="D44" s="201"/>
      <c r="E44" s="201"/>
      <c r="F44" s="201"/>
      <c r="G44" s="201"/>
      <c r="H44" s="201"/>
      <c r="I44" s="201"/>
      <c r="J44" s="201"/>
      <c r="K44" s="201"/>
      <c r="L44" s="201"/>
      <c r="M44" s="201"/>
      <c r="N44" s="201"/>
      <c r="P44" s="61"/>
      <c r="Q44" s="62"/>
      <c r="R44" s="62"/>
      <c r="S44" s="113"/>
    </row>
    <row r="45" spans="1:19" ht="19.149999999999999" customHeight="1" x14ac:dyDescent="0.75">
      <c r="A45" s="110"/>
      <c r="B45" s="110"/>
      <c r="C45" s="110"/>
      <c r="D45" s="110"/>
      <c r="E45" s="110"/>
      <c r="F45" s="110"/>
      <c r="G45" s="110"/>
      <c r="H45" s="234" t="s">
        <v>89</v>
      </c>
      <c r="I45" s="234"/>
      <c r="J45" s="234"/>
      <c r="K45" s="234"/>
      <c r="L45" s="234"/>
      <c r="M45" s="234"/>
      <c r="N45" s="234"/>
      <c r="P45" s="61"/>
      <c r="Q45" s="62"/>
      <c r="R45" s="62"/>
      <c r="S45" s="113"/>
    </row>
    <row r="46" spans="1:19" ht="18" customHeight="1" x14ac:dyDescent="0.75">
      <c r="A46" s="5" t="s">
        <v>22</v>
      </c>
      <c r="B46" s="5"/>
      <c r="D46" s="5"/>
      <c r="F46" s="6"/>
      <c r="H46" s="232" t="s">
        <v>61</v>
      </c>
      <c r="I46" s="232"/>
      <c r="J46" s="232"/>
      <c r="K46" s="3"/>
      <c r="L46" s="232" t="s">
        <v>62</v>
      </c>
      <c r="M46" s="232"/>
      <c r="N46" s="232"/>
      <c r="P46" s="61"/>
      <c r="Q46" s="62"/>
      <c r="R46" s="62"/>
      <c r="S46" s="113"/>
    </row>
    <row r="47" spans="1:19" ht="19.149999999999999" customHeight="1" x14ac:dyDescent="0.75">
      <c r="A47" s="5"/>
      <c r="B47" s="5"/>
      <c r="D47" s="5"/>
      <c r="F47" s="8" t="s">
        <v>0</v>
      </c>
      <c r="H47" s="38" t="s">
        <v>171</v>
      </c>
      <c r="I47" s="8"/>
      <c r="J47" s="38" t="s">
        <v>165</v>
      </c>
      <c r="K47" s="8"/>
      <c r="L47" s="38" t="s">
        <v>171</v>
      </c>
      <c r="M47" s="8"/>
      <c r="N47" s="38" t="s">
        <v>165</v>
      </c>
      <c r="P47" s="61"/>
      <c r="Q47" s="62"/>
      <c r="R47" s="62"/>
      <c r="S47" s="113"/>
    </row>
    <row r="48" spans="1:19" ht="19.149999999999999" customHeight="1" x14ac:dyDescent="0.75">
      <c r="A48" s="68" t="s">
        <v>80</v>
      </c>
      <c r="D48" s="5"/>
      <c r="F48" s="8"/>
      <c r="N48" s="4"/>
      <c r="P48" s="61"/>
      <c r="Q48" s="63"/>
      <c r="R48" s="63"/>
      <c r="S48" s="114"/>
    </row>
    <row r="49" spans="1:19" ht="19.149999999999999" customHeight="1" x14ac:dyDescent="0.75">
      <c r="A49" s="68"/>
      <c r="B49" s="2" t="s">
        <v>107</v>
      </c>
      <c r="D49" s="5"/>
      <c r="F49" s="8"/>
      <c r="H49" s="115">
        <v>0</v>
      </c>
      <c r="J49" s="175">
        <v>0</v>
      </c>
      <c r="L49" s="41">
        <v>0</v>
      </c>
      <c r="N49" s="175">
        <v>350</v>
      </c>
      <c r="P49" s="61"/>
      <c r="Q49" s="63"/>
      <c r="R49" s="63"/>
      <c r="S49" s="114"/>
    </row>
    <row r="50" spans="1:19" ht="19.149999999999999" customHeight="1" x14ac:dyDescent="0.75">
      <c r="B50" s="5" t="s">
        <v>106</v>
      </c>
      <c r="D50" s="5"/>
      <c r="F50" s="8"/>
      <c r="H50" s="55">
        <v>38</v>
      </c>
      <c r="J50" s="175">
        <v>367</v>
      </c>
      <c r="L50" s="41">
        <v>38</v>
      </c>
      <c r="N50" s="175">
        <v>367</v>
      </c>
      <c r="P50" s="61"/>
      <c r="Q50" s="63"/>
      <c r="R50" s="63"/>
      <c r="S50" s="114"/>
    </row>
    <row r="51" spans="1:19" ht="19.149999999999999" customHeight="1" x14ac:dyDescent="0.75">
      <c r="B51" s="5" t="s">
        <v>105</v>
      </c>
      <c r="D51" s="5"/>
      <c r="F51" s="8"/>
      <c r="H51" s="9">
        <v>-15022</v>
      </c>
      <c r="J51" s="175">
        <v>-79797</v>
      </c>
      <c r="L51" s="9">
        <v>-15022</v>
      </c>
      <c r="N51" s="175">
        <v>-79797</v>
      </c>
      <c r="P51" s="61"/>
      <c r="Q51" s="63"/>
      <c r="R51" s="63"/>
      <c r="S51" s="114"/>
    </row>
    <row r="52" spans="1:19" ht="19.149999999999999" customHeight="1" x14ac:dyDescent="0.75">
      <c r="B52" s="5" t="s">
        <v>81</v>
      </c>
      <c r="D52" s="5"/>
      <c r="F52" s="8"/>
      <c r="H52" s="9">
        <v>-516</v>
      </c>
      <c r="J52" s="178">
        <v>-26</v>
      </c>
      <c r="L52" s="41">
        <v>-516</v>
      </c>
      <c r="N52" s="178">
        <v>-26</v>
      </c>
      <c r="P52" s="61"/>
      <c r="Q52" s="63"/>
      <c r="R52" s="63"/>
      <c r="S52" s="114"/>
    </row>
    <row r="53" spans="1:19" ht="19.149999999999999" customHeight="1" x14ac:dyDescent="0.75">
      <c r="B53" s="5" t="s">
        <v>113</v>
      </c>
      <c r="D53" s="5"/>
      <c r="F53" s="8"/>
      <c r="H53" s="200">
        <v>1</v>
      </c>
      <c r="I53" s="41"/>
      <c r="J53" s="179">
        <v>9</v>
      </c>
      <c r="K53" s="41"/>
      <c r="L53" s="60">
        <v>0</v>
      </c>
      <c r="M53" s="41"/>
      <c r="N53" s="179">
        <v>26</v>
      </c>
      <c r="P53" s="61"/>
      <c r="Q53" s="63"/>
      <c r="R53" s="63"/>
      <c r="S53" s="114"/>
    </row>
    <row r="54" spans="1:19" s="1" customFormat="1" ht="18" customHeight="1" x14ac:dyDescent="0.75">
      <c r="C54" s="7" t="s">
        <v>52</v>
      </c>
      <c r="D54" s="7"/>
      <c r="F54" s="6"/>
      <c r="G54" s="69"/>
      <c r="H54" s="192">
        <v>-15499</v>
      </c>
      <c r="I54" s="9"/>
      <c r="J54" s="192">
        <v>-79447</v>
      </c>
      <c r="K54" s="9"/>
      <c r="L54" s="192">
        <v>-15500</v>
      </c>
      <c r="M54" s="4"/>
      <c r="N54" s="192">
        <v>-79080</v>
      </c>
      <c r="P54" s="61"/>
      <c r="Q54" s="72"/>
      <c r="R54" s="72"/>
      <c r="S54" s="113"/>
    </row>
    <row r="55" spans="1:19" ht="6" customHeight="1" x14ac:dyDescent="0.75">
      <c r="C55" s="5"/>
      <c r="D55" s="5"/>
      <c r="F55" s="8"/>
      <c r="L55" s="41"/>
      <c r="N55" s="41"/>
      <c r="P55" s="61"/>
      <c r="Q55" s="63"/>
      <c r="R55" s="63"/>
      <c r="S55" s="114"/>
    </row>
    <row r="56" spans="1:19" s="1" customFormat="1" ht="18" customHeight="1" x14ac:dyDescent="0.75">
      <c r="A56" s="68" t="s">
        <v>25</v>
      </c>
      <c r="D56" s="7"/>
      <c r="F56" s="6"/>
      <c r="G56" s="69"/>
      <c r="H56" s="69"/>
      <c r="I56" s="69"/>
      <c r="J56" s="69"/>
      <c r="K56" s="69"/>
      <c r="L56" s="71"/>
      <c r="M56" s="69"/>
      <c r="N56" s="71"/>
      <c r="P56" s="61"/>
      <c r="Q56" s="72"/>
      <c r="R56" s="72"/>
      <c r="S56" s="113"/>
    </row>
    <row r="57" spans="1:19" ht="19.149999999999999" customHeight="1" x14ac:dyDescent="0.75">
      <c r="B57" s="5" t="s">
        <v>114</v>
      </c>
      <c r="D57" s="5"/>
      <c r="F57" s="8"/>
      <c r="H57" s="41">
        <v>287917</v>
      </c>
      <c r="J57" s="180">
        <v>1000000</v>
      </c>
      <c r="L57" s="41">
        <v>287917</v>
      </c>
      <c r="N57" s="180">
        <v>1000000</v>
      </c>
      <c r="P57" s="61"/>
      <c r="Q57" s="63"/>
      <c r="R57" s="116"/>
      <c r="S57" s="114"/>
    </row>
    <row r="58" spans="1:19" ht="19.149999999999999" customHeight="1" x14ac:dyDescent="0.75">
      <c r="B58" s="5" t="s">
        <v>115</v>
      </c>
      <c r="D58" s="5"/>
      <c r="F58" s="8"/>
      <c r="H58" s="41">
        <v>-163000</v>
      </c>
      <c r="J58" s="181">
        <v>-1000000</v>
      </c>
      <c r="L58" s="41">
        <v>-163000</v>
      </c>
      <c r="N58" s="181">
        <v>-1000000</v>
      </c>
      <c r="P58" s="61"/>
      <c r="Q58" s="63"/>
      <c r="R58" s="116"/>
      <c r="S58" s="114"/>
    </row>
    <row r="59" spans="1:19" ht="19.149999999999999" customHeight="1" x14ac:dyDescent="0.75">
      <c r="B59" s="5" t="s">
        <v>116</v>
      </c>
      <c r="D59" s="5"/>
      <c r="F59" s="8"/>
      <c r="H59" s="41">
        <v>0</v>
      </c>
      <c r="J59" s="180">
        <v>44226</v>
      </c>
      <c r="L59" s="41">
        <v>0</v>
      </c>
      <c r="N59" s="180">
        <v>44226</v>
      </c>
      <c r="P59" s="61"/>
      <c r="Q59" s="63"/>
      <c r="R59" s="116"/>
      <c r="S59" s="114"/>
    </row>
    <row r="60" spans="1:19" ht="19.149999999999999" customHeight="1" x14ac:dyDescent="0.75">
      <c r="B60" s="5" t="s">
        <v>117</v>
      </c>
      <c r="D60" s="5"/>
      <c r="F60" s="8"/>
      <c r="H60" s="41">
        <v>-38010</v>
      </c>
      <c r="J60" s="178">
        <v>-20394</v>
      </c>
      <c r="L60" s="41">
        <v>-38010</v>
      </c>
      <c r="N60" s="178">
        <v>-20394</v>
      </c>
      <c r="P60" s="63"/>
      <c r="Q60" s="63"/>
      <c r="R60" s="116"/>
      <c r="S60" s="114"/>
    </row>
    <row r="61" spans="1:19" ht="19.149999999999999" customHeight="1" x14ac:dyDescent="0.75">
      <c r="B61" s="5" t="s">
        <v>118</v>
      </c>
      <c r="D61" s="5"/>
      <c r="F61" s="8"/>
      <c r="H61" s="41">
        <v>-4418</v>
      </c>
      <c r="J61" s="181">
        <v>-4398</v>
      </c>
      <c r="L61" s="41">
        <v>-4418</v>
      </c>
      <c r="N61" s="181">
        <v>-4398</v>
      </c>
      <c r="P61" s="63"/>
      <c r="Q61" s="63"/>
      <c r="R61" s="116"/>
      <c r="S61" s="114"/>
    </row>
    <row r="62" spans="1:19" ht="19.149999999999999" customHeight="1" x14ac:dyDescent="0.75">
      <c r="A62" s="7"/>
      <c r="B62" s="5" t="s">
        <v>77</v>
      </c>
      <c r="D62" s="5"/>
      <c r="F62" s="8"/>
      <c r="H62" s="60">
        <v>-13016</v>
      </c>
      <c r="J62" s="194">
        <v>-10433</v>
      </c>
      <c r="L62" s="60">
        <v>-13016</v>
      </c>
      <c r="N62" s="194">
        <v>-10433</v>
      </c>
      <c r="O62" s="134"/>
      <c r="P62" s="61"/>
      <c r="Q62" s="63"/>
      <c r="R62" s="63"/>
      <c r="S62" s="114"/>
    </row>
    <row r="63" spans="1:19" s="1" customFormat="1" ht="19.149999999999999" customHeight="1" x14ac:dyDescent="0.75">
      <c r="C63" s="7" t="s">
        <v>149</v>
      </c>
      <c r="D63" s="7"/>
      <c r="F63" s="6"/>
      <c r="G63" s="69"/>
      <c r="H63" s="193">
        <v>69473</v>
      </c>
      <c r="I63" s="4"/>
      <c r="J63" s="193">
        <v>9001</v>
      </c>
      <c r="K63" s="4"/>
      <c r="L63" s="193">
        <v>69473</v>
      </c>
      <c r="M63" s="4"/>
      <c r="N63" s="193">
        <v>9001</v>
      </c>
      <c r="P63" s="72"/>
      <c r="Q63" s="72"/>
      <c r="R63" s="117"/>
      <c r="S63" s="113"/>
    </row>
    <row r="64" spans="1:19" ht="4.5" customHeight="1" x14ac:dyDescent="0.75">
      <c r="C64" s="5"/>
      <c r="D64" s="5"/>
      <c r="F64" s="8"/>
      <c r="L64" s="41"/>
      <c r="N64" s="41"/>
      <c r="P64" s="63"/>
      <c r="Q64" s="63"/>
      <c r="R64" s="116"/>
      <c r="S64" s="114"/>
    </row>
    <row r="65" spans="2:20" ht="18" customHeight="1" x14ac:dyDescent="0.75">
      <c r="B65" s="2" t="s">
        <v>87</v>
      </c>
      <c r="C65" s="5"/>
      <c r="D65" s="5"/>
      <c r="F65" s="8"/>
      <c r="H65" s="9"/>
      <c r="J65" s="9"/>
      <c r="N65" s="4"/>
      <c r="P65" s="62"/>
      <c r="Q65" s="62"/>
      <c r="R65" s="116"/>
      <c r="S65" s="114"/>
    </row>
    <row r="66" spans="2:20" s="185" customFormat="1" ht="18" customHeight="1" x14ac:dyDescent="0.75">
      <c r="C66" s="186" t="s">
        <v>88</v>
      </c>
      <c r="D66" s="186"/>
      <c r="F66" s="187"/>
      <c r="G66" s="188"/>
      <c r="H66" s="175">
        <v>286</v>
      </c>
      <c r="I66" s="188"/>
      <c r="J66" s="175">
        <v>1273</v>
      </c>
      <c r="K66" s="188"/>
      <c r="L66" s="175">
        <v>286</v>
      </c>
      <c r="M66" s="188"/>
      <c r="N66" s="175">
        <v>1273</v>
      </c>
    </row>
    <row r="67" spans="2:20" s="185" customFormat="1" ht="18" customHeight="1" x14ac:dyDescent="0.75">
      <c r="B67" s="186" t="s">
        <v>60</v>
      </c>
      <c r="D67" s="186"/>
      <c r="F67" s="187"/>
      <c r="G67" s="188"/>
      <c r="H67" s="176">
        <v>-60</v>
      </c>
      <c r="I67" s="188"/>
      <c r="J67" s="176">
        <v>1103</v>
      </c>
      <c r="K67" s="188"/>
      <c r="L67" s="184">
        <v>0</v>
      </c>
      <c r="M67" s="188"/>
      <c r="N67" s="184">
        <v>0</v>
      </c>
    </row>
    <row r="68" spans="2:20" ht="5.65" customHeight="1" x14ac:dyDescent="0.75">
      <c r="C68" s="5"/>
      <c r="D68" s="5"/>
      <c r="F68" s="8"/>
      <c r="H68" s="9"/>
      <c r="L68" s="41"/>
      <c r="N68" s="4"/>
      <c r="P68" s="61"/>
      <c r="Q68" s="63"/>
      <c r="R68" s="116"/>
      <c r="S68" s="114"/>
    </row>
    <row r="69" spans="2:20" s="185" customFormat="1" ht="18" customHeight="1" x14ac:dyDescent="0.75">
      <c r="B69" s="186" t="s">
        <v>103</v>
      </c>
      <c r="D69" s="186"/>
      <c r="F69" s="187"/>
      <c r="G69" s="188"/>
      <c r="H69" s="175">
        <v>18790</v>
      </c>
      <c r="I69" s="188"/>
      <c r="J69" s="175">
        <v>-5393</v>
      </c>
      <c r="K69" s="188"/>
      <c r="L69" s="175">
        <v>21646</v>
      </c>
      <c r="M69" s="188"/>
      <c r="N69" s="175">
        <v>-5861</v>
      </c>
    </row>
    <row r="70" spans="2:20" s="185" customFormat="1" ht="18" customHeight="1" x14ac:dyDescent="0.75">
      <c r="B70" s="186" t="s">
        <v>172</v>
      </c>
      <c r="D70" s="186"/>
      <c r="F70" s="187"/>
      <c r="G70" s="188"/>
      <c r="H70" s="182">
        <v>47055</v>
      </c>
      <c r="I70" s="175"/>
      <c r="J70" s="182">
        <v>62910</v>
      </c>
      <c r="K70" s="175"/>
      <c r="L70" s="182">
        <v>31796</v>
      </c>
      <c r="M70" s="175"/>
      <c r="N70" s="182">
        <v>45916</v>
      </c>
    </row>
    <row r="71" spans="2:20" s="185" customFormat="1" ht="18" customHeight="1" thickBot="1" x14ac:dyDescent="0.8">
      <c r="B71" s="186" t="s">
        <v>173</v>
      </c>
      <c r="D71" s="186"/>
      <c r="F71" s="187"/>
      <c r="G71" s="188"/>
      <c r="H71" s="183">
        <v>65845</v>
      </c>
      <c r="I71" s="188"/>
      <c r="J71" s="183">
        <v>57517</v>
      </c>
      <c r="K71" s="188"/>
      <c r="L71" s="183">
        <v>53442</v>
      </c>
      <c r="M71" s="188"/>
      <c r="N71" s="183">
        <v>40055</v>
      </c>
    </row>
    <row r="72" spans="2:20" ht="5.15" customHeight="1" thickTop="1" x14ac:dyDescent="0.75">
      <c r="C72" s="5"/>
      <c r="D72" s="5"/>
      <c r="F72" s="8"/>
      <c r="H72" s="55"/>
      <c r="J72" s="55"/>
      <c r="L72" s="41"/>
      <c r="N72" s="41"/>
      <c r="P72" s="63"/>
      <c r="Q72" s="63"/>
      <c r="R72" s="116"/>
      <c r="S72" s="114"/>
    </row>
    <row r="73" spans="2:20" s="1" customFormat="1" ht="17.149999999999999" customHeight="1" x14ac:dyDescent="0.75">
      <c r="B73" s="7" t="s">
        <v>51</v>
      </c>
      <c r="C73" s="7"/>
      <c r="D73" s="7"/>
      <c r="F73" s="73"/>
      <c r="G73" s="69"/>
      <c r="H73" s="69"/>
      <c r="I73" s="69"/>
      <c r="J73" s="69"/>
      <c r="K73" s="69"/>
      <c r="L73" s="74"/>
      <c r="M73" s="69"/>
      <c r="N73" s="74"/>
      <c r="P73" s="72"/>
      <c r="Q73" s="72"/>
      <c r="R73" s="117"/>
      <c r="S73" s="113"/>
    </row>
    <row r="74" spans="2:20" s="1" customFormat="1" ht="17.149999999999999" customHeight="1" x14ac:dyDescent="0.75">
      <c r="C74" s="7" t="s">
        <v>47</v>
      </c>
      <c r="D74" s="7"/>
      <c r="F74" s="73"/>
      <c r="G74" s="69"/>
      <c r="H74" s="69"/>
      <c r="I74" s="69"/>
      <c r="J74" s="69"/>
      <c r="K74" s="69"/>
      <c r="L74" s="74"/>
      <c r="M74" s="69"/>
      <c r="N74" s="74"/>
      <c r="P74" s="72"/>
      <c r="Q74" s="72"/>
      <c r="R74" s="117"/>
      <c r="S74" s="113"/>
    </row>
    <row r="75" spans="2:20" ht="19.149999999999999" customHeight="1" x14ac:dyDescent="0.75">
      <c r="D75" s="5" t="s">
        <v>48</v>
      </c>
      <c r="E75" s="1"/>
      <c r="L75" s="40"/>
      <c r="N75" s="40"/>
      <c r="P75" s="63"/>
      <c r="Q75" s="63"/>
      <c r="R75" s="116"/>
      <c r="S75" s="114"/>
    </row>
    <row r="76" spans="2:20" ht="19.149999999999999" customHeight="1" x14ac:dyDescent="0.75">
      <c r="E76" s="2" t="s">
        <v>150</v>
      </c>
      <c r="H76" s="40">
        <v>14924</v>
      </c>
      <c r="J76" s="178">
        <v>13673</v>
      </c>
      <c r="K76" s="55"/>
      <c r="L76" s="40">
        <v>14924</v>
      </c>
      <c r="M76" s="55"/>
      <c r="N76" s="178">
        <v>13673</v>
      </c>
      <c r="P76" s="63"/>
      <c r="Q76" s="63"/>
      <c r="R76" s="116"/>
      <c r="S76" s="114"/>
    </row>
    <row r="77" spans="2:20" ht="15.65" customHeight="1" x14ac:dyDescent="0.75">
      <c r="D77" s="5" t="s">
        <v>119</v>
      </c>
      <c r="E77" s="1"/>
      <c r="H77" s="40"/>
      <c r="J77" s="40"/>
      <c r="K77" s="55"/>
      <c r="L77" s="40"/>
      <c r="M77" s="55"/>
      <c r="N77" s="40"/>
      <c r="P77" s="63"/>
      <c r="Q77" s="63"/>
      <c r="R77" s="116"/>
      <c r="S77" s="114"/>
    </row>
    <row r="78" spans="2:20" ht="19.149999999999999" customHeight="1" x14ac:dyDescent="0.75">
      <c r="E78" s="2" t="s">
        <v>120</v>
      </c>
      <c r="F78" s="8"/>
      <c r="H78" s="40">
        <v>10458</v>
      </c>
      <c r="J78" s="178">
        <v>2475</v>
      </c>
      <c r="K78" s="55"/>
      <c r="L78" s="40">
        <v>10458</v>
      </c>
      <c r="M78" s="55"/>
      <c r="N78" s="178">
        <v>2475</v>
      </c>
      <c r="P78" s="63"/>
      <c r="Q78" s="63"/>
      <c r="R78" s="116"/>
      <c r="S78" s="114"/>
    </row>
    <row r="79" spans="2:20" s="28" customFormat="1" ht="19.5" customHeight="1" x14ac:dyDescent="0.75">
      <c r="F79" s="111"/>
      <c r="G79" s="37"/>
      <c r="H79" s="37"/>
      <c r="I79" s="37"/>
      <c r="J79" s="37"/>
      <c r="K79" s="37"/>
      <c r="L79" s="37"/>
      <c r="M79" s="37"/>
      <c r="N79" s="37"/>
      <c r="P79" s="63"/>
      <c r="Q79" s="62"/>
      <c r="R79" s="116"/>
      <c r="S79" s="114"/>
      <c r="T79" s="2"/>
    </row>
    <row r="80" spans="2:20" ht="24" customHeight="1" x14ac:dyDescent="0.75">
      <c r="P80" s="62"/>
      <c r="Q80" s="62"/>
      <c r="R80" s="116"/>
      <c r="S80" s="114"/>
    </row>
    <row r="81" spans="8:20" ht="24" customHeight="1" x14ac:dyDescent="0.75">
      <c r="H81" s="40">
        <f>+H71-งบแสดงฐานะการเงิน!H14</f>
        <v>0</v>
      </c>
      <c r="I81" s="40"/>
      <c r="J81" s="40"/>
      <c r="K81" s="40"/>
      <c r="L81" s="40">
        <f>+L71-งบแสดงฐานะการเงิน!L14</f>
        <v>0</v>
      </c>
      <c r="M81" s="40"/>
      <c r="N81" s="40"/>
      <c r="P81" s="61"/>
      <c r="Q81" s="62"/>
      <c r="R81" s="116"/>
      <c r="S81" s="114"/>
    </row>
    <row r="82" spans="8:20" ht="24" customHeight="1" x14ac:dyDescent="0.75">
      <c r="J82" s="58"/>
      <c r="P82" s="61"/>
      <c r="Q82" s="61"/>
      <c r="R82" s="116"/>
      <c r="S82" s="113"/>
    </row>
    <row r="83" spans="8:20" ht="24" customHeight="1" x14ac:dyDescent="0.75">
      <c r="P83" s="61"/>
      <c r="Q83" s="61"/>
      <c r="R83" s="116"/>
      <c r="S83" s="113"/>
    </row>
    <row r="84" spans="8:20" ht="24" customHeight="1" x14ac:dyDescent="0.75">
      <c r="P84" s="61"/>
      <c r="Q84" s="61"/>
      <c r="R84" s="116"/>
      <c r="S84" s="113"/>
    </row>
    <row r="90" spans="8:20" ht="24" customHeight="1" x14ac:dyDescent="0.75">
      <c r="T90" s="28"/>
    </row>
    <row r="100" spans="16:19" ht="24" customHeight="1" x14ac:dyDescent="0.75">
      <c r="P100" s="28"/>
      <c r="Q100" s="28"/>
      <c r="R100" s="28"/>
      <c r="S100" s="28"/>
    </row>
  </sheetData>
  <mergeCells count="14">
    <mergeCell ref="H46:J46"/>
    <mergeCell ref="L46:N46"/>
    <mergeCell ref="A3:N3"/>
    <mergeCell ref="H8:J8"/>
    <mergeCell ref="L8:N8"/>
    <mergeCell ref="A41:N41"/>
    <mergeCell ref="A42:N42"/>
    <mergeCell ref="A43:N43"/>
    <mergeCell ref="A6:N6"/>
    <mergeCell ref="A4:N4"/>
    <mergeCell ref="H7:N7"/>
    <mergeCell ref="H45:N45"/>
    <mergeCell ref="A5:N5"/>
    <mergeCell ref="A44:N44"/>
  </mergeCells>
  <printOptions horizontalCentered="1"/>
  <pageMargins left="0.98425196850393704" right="0.51181102362204722" top="0.82677165354330717" bottom="0.74803149606299213" header="0.51181102362204722" footer="0.78740157480314965"/>
  <pageSetup paperSize="9" firstPageNumber="2" orientation="portrait" useFirstPageNumber="1" r:id="rId1"/>
  <headerFooter>
    <oddFooter>&amp;L&amp;"Angsana New,Regular"&amp;16หมายเหตุประกอบงบการเงินระหว่างกาลเป็นส่วนหนึ่งของงบการเงินระหว่างกาลนี้</oddFooter>
  </headerFooter>
  <rowBreaks count="2" manualBreakCount="2">
    <brk id="38" max="13" man="1"/>
    <brk id="78" max="1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งบแสดงฐานะการเงิน</vt:lpstr>
      <vt:lpstr>งบกำไรขาดทุนเบ็ดเสร็จ</vt:lpstr>
      <vt:lpstr>ส่วนของผู้ถือหุ้น</vt:lpstr>
      <vt:lpstr>ส่วนของผู้ถือหุ้น (ต่อ)</vt:lpstr>
      <vt:lpstr>งบกระแสเงินสด</vt:lpstr>
      <vt:lpstr>งบกระแสเงินสด!Print_Area</vt:lpstr>
      <vt:lpstr>งบกำไรขาดทุนเบ็ดเสร็จ!Print_Area</vt:lpstr>
      <vt:lpstr>งบแสดงฐานะการเงิน!Print_Area</vt:lpstr>
      <vt:lpstr>ส่วนของผู้ถือหุ้น!Print_Area</vt:lpstr>
      <vt:lpstr>'ส่วนของผู้ถือหุ้น (ต่อ)'!Print_Area</vt:lpstr>
    </vt:vector>
  </TitlesOfParts>
  <Company>PricewaterhouseCoopers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PricewaterhouseCoopers</dc:creator>
  <cp:lastModifiedBy>DAA-HPSC044</cp:lastModifiedBy>
  <cp:lastPrinted>2025-05-07T18:26:34Z</cp:lastPrinted>
  <dcterms:created xsi:type="dcterms:W3CDTF">2001-07-24T07:04:44Z</dcterms:created>
  <dcterms:modified xsi:type="dcterms:W3CDTF">2025-05-14T02:52:06Z</dcterms:modified>
</cp:coreProperties>
</file>