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4\ไตรมาส 4\OCG\"/>
    </mc:Choice>
  </mc:AlternateContent>
  <xr:revisionPtr revIDLastSave="0" documentId="13_ncr:1_{3940FCC7-8EB4-498A-8077-26DCCD5299F1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FINANCIAL POSITION" sheetId="1" r:id="rId1"/>
    <sheet name="COMPREHENSIVE INCOME" sheetId="14" r:id="rId2"/>
    <sheet name="CHANGES IN SHAREHOLDERS' EQUITY" sheetId="10" r:id="rId3"/>
    <sheet name="CHANGES IN SHAREHOLDERS EQUITY2" sheetId="16" r:id="rId4"/>
    <sheet name="CASH FLOWS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\0" localSheetId="3">'[1]Statement-BAHT'!#REF!</definedName>
    <definedName name="\0">'[1]Statement-BAHT'!#REF!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 localSheetId="3">#REF!</definedName>
    <definedName name="\d">#REF!</definedName>
    <definedName name="\e" localSheetId="3">#REF!</definedName>
    <definedName name="\e">#REF!</definedName>
    <definedName name="\f" localSheetId="3">#REF!</definedName>
    <definedName name="\f">#REF!</definedName>
    <definedName name="\g" localSheetId="3">#REF!</definedName>
    <definedName name="\g">#REF!</definedName>
    <definedName name="\h" localSheetId="3">#REF!</definedName>
    <definedName name="\h">#REF!</definedName>
    <definedName name="\i" localSheetId="3">#REF!</definedName>
    <definedName name="\i">#REF!</definedName>
    <definedName name="\j" localSheetId="3">#REF!</definedName>
    <definedName name="\j">#REF!</definedName>
    <definedName name="____________________f123" localSheetId="3">#REF!</definedName>
    <definedName name="____________________f123">#REF!</definedName>
    <definedName name="___________________f123" localSheetId="3">#REF!</definedName>
    <definedName name="___________________f123">#REF!</definedName>
    <definedName name="__________________f123" localSheetId="3">#REF!</definedName>
    <definedName name="__________________f123">#REF!</definedName>
    <definedName name="_________________f123" localSheetId="3">#REF!</definedName>
    <definedName name="_________________f123">#REF!</definedName>
    <definedName name="________________f123" localSheetId="3">#REF!</definedName>
    <definedName name="________________f123">#REF!</definedName>
    <definedName name="_______________f123" localSheetId="3">#REF!</definedName>
    <definedName name="_______________f123">#REF!</definedName>
    <definedName name="______________f123" localSheetId="3">#REF!</definedName>
    <definedName name="______________f123">#REF!</definedName>
    <definedName name="_____________f123" localSheetId="3">#REF!</definedName>
    <definedName name="_____________f123">#REF!</definedName>
    <definedName name="____________f123" localSheetId="3">#REF!</definedName>
    <definedName name="____________f123">#REF!</definedName>
    <definedName name="___________f123" localSheetId="3">#REF!</definedName>
    <definedName name="___________f123">#REF!</definedName>
    <definedName name="__________f123" localSheetId="3">#REF!</definedName>
    <definedName name="__________f123">#REF!</definedName>
    <definedName name="_________f123" localSheetId="3">#REF!</definedName>
    <definedName name="_________f123">#REF!</definedName>
    <definedName name="________f123" localSheetId="3">#REF!</definedName>
    <definedName name="________f123">#REF!</definedName>
    <definedName name="_______f123" localSheetId="3">#REF!</definedName>
    <definedName name="_______f123">#REF!</definedName>
    <definedName name="______f123" localSheetId="3">#REF!</definedName>
    <definedName name="______f123">#REF!</definedName>
    <definedName name="_____f123" localSheetId="3">#REF!</definedName>
    <definedName name="_____f123">#REF!</definedName>
    <definedName name="____f123" localSheetId="3">#REF!</definedName>
    <definedName name="____f123">#REF!</definedName>
    <definedName name="___f123" localSheetId="3">#REF!</definedName>
    <definedName name="___f123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3">#REF!</definedName>
    <definedName name="_f123">#REF!</definedName>
    <definedName name="_FF">[2]Group!$B$107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3">#REF!</definedName>
    <definedName name="A">#REF!</definedName>
    <definedName name="A_column">'[5]งบกำไรขาดทุน (2550)'!$A$2:$A$271</definedName>
    <definedName name="aa" hidden="1">{"'Model'!$A$1:$N$53"}</definedName>
    <definedName name="AAA" localSheetId="3">#REF!</definedName>
    <definedName name="AAA">#REF!</definedName>
    <definedName name="aaaa" localSheetId="3">#REF!</definedName>
    <definedName name="aaaa">#REF!</definedName>
    <definedName name="AAAAA" localSheetId="3">#REF!</definedName>
    <definedName name="AAAAA">#REF!</definedName>
    <definedName name="AAt" localSheetId="3">[6]งบการเงิน!#REF!</definedName>
    <definedName name="AAt">[6]งบการเงิน!#REF!</definedName>
    <definedName name="Adjustment" localSheetId="3">#REF!</definedName>
    <definedName name="Adjustment">#REF!</definedName>
    <definedName name="agdump" localSheetId="3">#REF!</definedName>
    <definedName name="agdump">#REF!</definedName>
    <definedName name="agedump" localSheetId="3">#REF!</definedName>
    <definedName name="agedump">#REF!</definedName>
    <definedName name="agencydump" localSheetId="3">#REF!</definedName>
    <definedName name="agencydump">#REF!</definedName>
    <definedName name="AGENCYLY" localSheetId="3">#REF!</definedName>
    <definedName name="AGENCYLY">#REF!</definedName>
    <definedName name="AGENCYPLAN" localSheetId="3">#REF!</definedName>
    <definedName name="AGENCYPLAN">#REF!</definedName>
    <definedName name="AMOUNT" localSheetId="3">'[7]10'!#REF!</definedName>
    <definedName name="AMOUNT">'[7]10'!#REF!</definedName>
    <definedName name="aoe" hidden="1">{"'Model'!$A$1:$N$53"}</definedName>
    <definedName name="At" localSheetId="3">[6]งบการเงิน!#REF!</definedName>
    <definedName name="At">[6]งบการเงิน!#REF!</definedName>
    <definedName name="B" localSheetId="3">[6]งบการเงิน!#REF!</definedName>
    <definedName name="B">[6]งบการเงิน!#REF!</definedName>
    <definedName name="B_column">'[5]งบกำไรขาดทุน (2550)'!$B$2:$B$271</definedName>
    <definedName name="Batch_Size">'[8]Palnt-A&amp;B'!$F$27</definedName>
    <definedName name="BB" localSheetId="3">#REF!</definedName>
    <definedName name="BB">#REF!</definedName>
    <definedName name="bea" hidden="1">{"'Model'!$A$1:$N$53"}</definedName>
    <definedName name="beau" hidden="1">{"'Model'!$A$1:$N$53"}</definedName>
    <definedName name="Brand">[9]LIST!$U$2:$U$7</definedName>
    <definedName name="BuiltIn_Print_Area___1" localSheetId="3">#REF!</definedName>
    <definedName name="BuiltIn_Print_Area___1">#REF!</definedName>
    <definedName name="BuiltIn_Print_Titles" localSheetId="3">#REF!</definedName>
    <definedName name="BuiltIn_Print_Titles">#REF!</definedName>
    <definedName name="BuiltIn_Print_Titles___1" localSheetId="3">#REF!</definedName>
    <definedName name="BuiltIn_Print_Titles___1">#REF!</definedName>
    <definedName name="C." localSheetId="3">[6]งบการเงิน!#REF!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3">#REF!</definedName>
    <definedName name="CalcAgencyPrice">#REF!</definedName>
    <definedName name="Cap_Furnace">'[8]Palnt-A&amp;B'!$F$9</definedName>
    <definedName name="CC" localSheetId="3">[6]งบการเงิน!#REF!</definedName>
    <definedName name="CC">[6]งบการเงิน!#REF!</definedName>
    <definedName name="CC_ADM">[9]LIST!$A$2:$A$21</definedName>
    <definedName name="CC_CCD">[9]LIST!$A$30:$A$52</definedName>
    <definedName name="CC_MKT">[9]LIST!$A$22:$A$29</definedName>
    <definedName name="CC_SCM">[9]LIST!$A$8:$A$17,[9]LIST!$A$31</definedName>
    <definedName name="CC_Supply">[9]LIST!$W$2:$W$9</definedName>
    <definedName name="CCt" localSheetId="3">[6]งบการเงิน!#REF!</definedName>
    <definedName name="CCt">[6]งบการเงิน!#REF!</definedName>
    <definedName name="cf" localSheetId="3">#REF!</definedName>
    <definedName name="cf">#REF!</definedName>
    <definedName name="CodeAsset" localSheetId="3">#REF!</definedName>
    <definedName name="CodeAsset">#REF!</definedName>
    <definedName name="ComBackUP">"BackUP_File"</definedName>
    <definedName name="Commission" localSheetId="3">#REF!</definedName>
    <definedName name="Commission">#REF!</definedName>
    <definedName name="cost" localSheetId="3">#REF!</definedName>
    <definedName name="cost">#REF!</definedName>
    <definedName name="Country">[9]Sheet1!$A$1:$A$11</definedName>
    <definedName name="_xlnm.Criteria" localSheetId="3">#REF!</definedName>
    <definedName name="_xlnm.Criteria">#REF!</definedName>
    <definedName name="Ct" localSheetId="3">[6]งบการเงิน!#REF!</definedName>
    <definedName name="Ct">[6]งบการเงิน!#REF!</definedName>
    <definedName name="custnew" localSheetId="3">#REF!</definedName>
    <definedName name="custnew">#REF!</definedName>
    <definedName name="d" localSheetId="3">'[1]Statement-BAHT'!#REF!</definedName>
    <definedName name="d">'[1]Statement-BAHT'!#REF!</definedName>
    <definedName name="D14401_">#N/A</definedName>
    <definedName name="DA" localSheetId="3">[6]งบการเงิน!#REF!</definedName>
    <definedName name="DA">[6]งบการเงิน!#REF!</definedName>
    <definedName name="DAAt" localSheetId="3">[6]งบการเงิน!#REF!</definedName>
    <definedName name="DAAt">[6]งบการเงิน!#REF!</definedName>
    <definedName name="DaRWk1" localSheetId="3">#REF!</definedName>
    <definedName name="DaRWk1">#REF!</definedName>
    <definedName name="DaRWk10" localSheetId="3">#REF!</definedName>
    <definedName name="DaRWk10">#REF!</definedName>
    <definedName name="DaRWk11" localSheetId="3">#REF!</definedName>
    <definedName name="DaRWk11">#REF!</definedName>
    <definedName name="DaRWk12" localSheetId="3">#REF!</definedName>
    <definedName name="DaRWk12">#REF!</definedName>
    <definedName name="DaRWk2" localSheetId="3">#REF!</definedName>
    <definedName name="DaRWk2">#REF!</definedName>
    <definedName name="DaRWk3" localSheetId="3">#REF!</definedName>
    <definedName name="DaRWk3">#REF!</definedName>
    <definedName name="DaRWk4" localSheetId="3">#REF!</definedName>
    <definedName name="DaRWk4">#REF!</definedName>
    <definedName name="DaRWk5" localSheetId="3">#REF!</definedName>
    <definedName name="DaRWk5">#REF!</definedName>
    <definedName name="DaRWk6" localSheetId="3">#REF!</definedName>
    <definedName name="DaRWk6">#REF!</definedName>
    <definedName name="DaRWk8" localSheetId="3">#REF!</definedName>
    <definedName name="DaRWk8">#REF!</definedName>
    <definedName name="DaRwk9" localSheetId="3">#REF!</definedName>
    <definedName name="DaRwk9">#REF!</definedName>
    <definedName name="DAt" localSheetId="3">[6]งบการเงิน!#REF!</definedName>
    <definedName name="DAt">[6]งบการเงิน!#REF!</definedName>
    <definedName name="_xlnm.Database" localSheetId="3">#REF!</definedName>
    <definedName name="_xlnm.Database">#REF!</definedName>
    <definedName name="DaWk7" localSheetId="3">#REF!</definedName>
    <definedName name="DaWk7">#REF!</definedName>
    <definedName name="dbrwk1" localSheetId="3">#REF!</definedName>
    <definedName name="dbrwk1">#REF!</definedName>
    <definedName name="dbrwk10" localSheetId="3">#REF!</definedName>
    <definedName name="dbrwk10">#REF!</definedName>
    <definedName name="dbrwk11" localSheetId="3">#REF!</definedName>
    <definedName name="dbrwk11">#REF!</definedName>
    <definedName name="dbrwk12" localSheetId="3">#REF!</definedName>
    <definedName name="dbrwk12">#REF!</definedName>
    <definedName name="dbrwk2" localSheetId="3">#REF!</definedName>
    <definedName name="dbrwk2">#REF!</definedName>
    <definedName name="dbrwk3" localSheetId="3">#REF!</definedName>
    <definedName name="dbrwk3">#REF!</definedName>
    <definedName name="dbrwk4" localSheetId="3">#REF!</definedName>
    <definedName name="dbrwk4">#REF!</definedName>
    <definedName name="dbrwk5" localSheetId="3">#REF!</definedName>
    <definedName name="dbrwk5">#REF!</definedName>
    <definedName name="dbrwk6" localSheetId="3">#REF!</definedName>
    <definedName name="dbrwk6">#REF!</definedName>
    <definedName name="dbrwk7" localSheetId="3">#REF!</definedName>
    <definedName name="dbrwk7">#REF!</definedName>
    <definedName name="dbrwk8" localSheetId="3">#REF!</definedName>
    <definedName name="dbrwk8">#REF!</definedName>
    <definedName name="dbrwk9" localSheetId="3">#REF!</definedName>
    <definedName name="dbrwk9">#REF!</definedName>
    <definedName name="DC" localSheetId="3">[6]งบการเงิน!#REF!</definedName>
    <definedName name="DC">[6]งบการเงิน!#REF!</definedName>
    <definedName name="DCC" localSheetId="3">[6]งบการเงิน!#REF!</definedName>
    <definedName name="DCC">[6]งบการเงิน!#REF!</definedName>
    <definedName name="DCCt" localSheetId="3">[6]งบการเงิน!#REF!</definedName>
    <definedName name="DCCt">[6]งบการเงิน!#REF!</definedName>
    <definedName name="dcrwk1" localSheetId="3">#REF!</definedName>
    <definedName name="dcrwk1">#REF!</definedName>
    <definedName name="dcrwk10" localSheetId="3">#REF!</definedName>
    <definedName name="dcrwk10">#REF!</definedName>
    <definedName name="dcrwk11" localSheetId="3">#REF!</definedName>
    <definedName name="dcrwk11">#REF!</definedName>
    <definedName name="dcrwk12" localSheetId="3">#REF!</definedName>
    <definedName name="dcrwk12">#REF!</definedName>
    <definedName name="dcrwk2" localSheetId="3">#REF!</definedName>
    <definedName name="dcrwk2">#REF!</definedName>
    <definedName name="dcrwk3" localSheetId="3">#REF!</definedName>
    <definedName name="dcrwk3">#REF!</definedName>
    <definedName name="dcrwk4" localSheetId="3">#REF!</definedName>
    <definedName name="dcrwk4">#REF!</definedName>
    <definedName name="dcrwk5" localSheetId="3">#REF!</definedName>
    <definedName name="dcrwk5">#REF!</definedName>
    <definedName name="dcrwk6" localSheetId="3">#REF!</definedName>
    <definedName name="dcrwk6">#REF!</definedName>
    <definedName name="dcrwk7" localSheetId="3">#REF!</definedName>
    <definedName name="dcrwk7">#REF!</definedName>
    <definedName name="dcrwk8" localSheetId="3">#REF!</definedName>
    <definedName name="dcrwk8">#REF!</definedName>
    <definedName name="dcrwk9" localSheetId="3">#REF!</definedName>
    <definedName name="dcrwk9">#REF!</definedName>
    <definedName name="DCt" localSheetId="3">[6]งบการเงิน!#REF!</definedName>
    <definedName name="DCt">[6]งบการเงิน!#REF!</definedName>
    <definedName name="DEE" localSheetId="3">[6]งบการเงิน!#REF!</definedName>
    <definedName name="DEE">[6]งบการเงิน!#REF!</definedName>
    <definedName name="DelDC" localSheetId="3">#REF!</definedName>
    <definedName name="DelDC">#REF!</definedName>
    <definedName name="DelDm" localSheetId="3">#REF!</definedName>
    <definedName name="DelDm">#REF!</definedName>
    <definedName name="Delivery" localSheetId="3">#REF!</definedName>
    <definedName name="Delivery">#REF!</definedName>
    <definedName name="DelType" localSheetId="3">#REF!</definedName>
    <definedName name="DelType">#REF!</definedName>
    <definedName name="DEPARTMENT">[9]LIST!$T$2:$T$9</definedName>
    <definedName name="deptLookup" localSheetId="3">#REF!</definedName>
    <definedName name="deptLookup">#REF!</definedName>
    <definedName name="DFA" localSheetId="3">[6]งบการเงิน!#REF!</definedName>
    <definedName name="DFA">[6]งบการเงิน!#REF!</definedName>
    <definedName name="DGG" localSheetId="3">[6]งบการเงิน!#REF!</definedName>
    <definedName name="DGG">[6]งบการเงิน!#REF!</definedName>
    <definedName name="DII" localSheetId="3">[6]งบการเงิน!#REF!</definedName>
    <definedName name="DII">[6]งบการเงิน!#REF!</definedName>
    <definedName name="DIt" localSheetId="3">[6]งบการเงิน!#REF!</definedName>
    <definedName name="DIt">[6]งบการเงิน!#REF!</definedName>
    <definedName name="DItt" localSheetId="3">[6]งบการเงิน!#REF!</definedName>
    <definedName name="DItt">[6]งบการเงิน!#REF!</definedName>
    <definedName name="DIttt" localSheetId="3">[6]งบการเงิน!#REF!</definedName>
    <definedName name="DIttt">[6]งบการเงิน!#REF!</definedName>
    <definedName name="DNN" localSheetId="3">[6]งบการเงิน!#REF!</definedName>
    <definedName name="DNN">[6]งบการเงิน!#REF!</definedName>
    <definedName name="DOS" localSheetId="3">[6]งบการเงิน!#REF!</definedName>
    <definedName name="DOS">[6]งบการเงิน!#REF!</definedName>
    <definedName name="DRE." localSheetId="3">[6]งบการเงิน!#REF!</definedName>
    <definedName name="DRE.">[6]งบการเงิน!#REF!</definedName>
    <definedName name="DREt" localSheetId="3">[6]งบการเงิน!#REF!</definedName>
    <definedName name="DREt">[6]งบการเงิน!#REF!</definedName>
    <definedName name="DT" localSheetId="3">[6]งบการเงิน!#REF!</definedName>
    <definedName name="DT">[6]งบการเงิน!#REF!</definedName>
    <definedName name="dumppr" localSheetId="3">#REF!</definedName>
    <definedName name="dumppr">#REF!</definedName>
    <definedName name="EE" localSheetId="3">[6]งบการเงิน!#REF!</definedName>
    <definedName name="EE">[6]งบการเงิน!#REF!</definedName>
    <definedName name="Excel_BuiltIn_Database" localSheetId="3">#REF!</definedName>
    <definedName name="Excel_BuiltIn_Database">#REF!</definedName>
    <definedName name="Excel_BuiltIn_Print_Area_3_1" localSheetId="3">#REF!</definedName>
    <definedName name="Excel_BuiltIn_Print_Area_3_1">#REF!</definedName>
    <definedName name="_xlnm.Extract" localSheetId="3">#REF!</definedName>
    <definedName name="_xlnm.Extract">#REF!</definedName>
    <definedName name="FA" localSheetId="3">[6]งบการเงิน!#REF!</definedName>
    <definedName name="FA">[6]งบการเงิน!#REF!</definedName>
    <definedName name="FC">'[6]cash flow 1'!$H$15</definedName>
    <definedName name="FCC">'[6]cash flow 1'!$H$91</definedName>
    <definedName name="FGF">'[10]cash flow 1'!$H$118</definedName>
    <definedName name="FGG">'[6]cash flow 1'!$H$118</definedName>
    <definedName name="Final_Item___Cost" localSheetId="3">#REF!</definedName>
    <definedName name="Final_Item___Cost">#REF!</definedName>
    <definedName name="FIttt">'[6]cash flow 1'!$H$51</definedName>
    <definedName name="FNN">'[6]cash flow 1'!$H$129</definedName>
    <definedName name="FT">'[6]cash flow 1'!$H$108</definedName>
    <definedName name="G\L_FA">'[6]cash flow 1'!$H$66</definedName>
    <definedName name="GG" localSheetId="3">[6]งบการเงิน!#REF!</definedName>
    <definedName name="GG">[6]งบการเงิน!#REF!</definedName>
    <definedName name="GL_IO">[9]LIST!$AD$2:$AD$92</definedName>
    <definedName name="GrphActSales" localSheetId="3">#REF!</definedName>
    <definedName name="GrphActSales">#REF!</definedName>
    <definedName name="GrphActStk" localSheetId="3">#REF!</definedName>
    <definedName name="GrphActStk">#REF!</definedName>
    <definedName name="GrphPlanSales" localSheetId="3">#REF!</definedName>
    <definedName name="GrphPlanSales">#REF!</definedName>
    <definedName name="GrphTgtStk" localSheetId="3">#REF!</definedName>
    <definedName name="GrphTgtStk">#REF!</definedName>
    <definedName name="h" hidden="1">{"'Model'!$A$1:$N$53"}</definedName>
    <definedName name="hh" localSheetId="3">[6]งบการเงิน!#REF!</definedName>
    <definedName name="hh">[6]งบการเงิน!#REF!</definedName>
    <definedName name="HTML_CodePage" hidden="1">874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hidden="1">{"'Model'!$A$1:$N$53"}</definedName>
    <definedName name="IELWSALES" localSheetId="3">#REF!</definedName>
    <definedName name="IELWSALES">#REF!</definedName>
    <definedName name="IELYSALES" localSheetId="3">#REF!</definedName>
    <definedName name="IELYSALES">#REF!</definedName>
    <definedName name="IEPLANSALES" localSheetId="3">#REF!</definedName>
    <definedName name="IEPLANSALES">#REF!</definedName>
    <definedName name="IESP" localSheetId="3">#REF!</definedName>
    <definedName name="IESP">#REF!</definedName>
    <definedName name="II" localSheetId="3">[6]งบการเงิน!#REF!</definedName>
    <definedName name="II">[6]งบการเงิน!#REF!</definedName>
    <definedName name="INPUTGRID" localSheetId="3">#REF!</definedName>
    <definedName name="INPUTGRID">#REF!</definedName>
    <definedName name="IntFreeCred" localSheetId="3">#REF!</definedName>
    <definedName name="IntFreeCred">#REF!</definedName>
    <definedName name="IO_Number">[9]LIST!$L$2:$L$54</definedName>
    <definedName name="ioo" localSheetId="3">#REF!</definedName>
    <definedName name="ioo">#REF!</definedName>
    <definedName name="It" localSheetId="3">[6]งบการเงิน!#REF!</definedName>
    <definedName name="It">[6]งบการเงิน!#REF!</definedName>
    <definedName name="Item_2">DATE(YEAR([11]Inv_Dtac!A$16),MONTH([11]Inv_Dtac!A$16)+2,DAY(0))</definedName>
    <definedName name="Item_3">DATE(YEAR([11]Inv_Dtac!A$16),MONTH([11]Inv_Dtac!A$16)+3,DAY(0))</definedName>
    <definedName name="Item_4">DATE(YEAR([11]Inv_Dtac!A$16),MONTH([11]Inv_Dtac!A$16)+4,DAY(0))</definedName>
    <definedName name="Item_Total_Inv">IF([11]Inv_Dtac!A$16=[11]Inv_Dtac!$D1,[11]Inv_Dtac!$K1,IF(Item_4=[11]Inv_Dtac!$D1,[11]Inv_Dtac!$H1,IF(Item_3=[11]Inv_Dtac!$D1,[11]Inv_Dtac!$I1,IF(Item_2=[11]Inv_Dtac!$D1,[11]Inv_Dtac!$J1,0))))</definedName>
    <definedName name="Itt" localSheetId="3">[6]งบการเงิน!#REF!</definedName>
    <definedName name="Itt">[6]งบการเงิน!#REF!</definedName>
    <definedName name="Ittt" localSheetId="3">[6]งบการเงิน!#REF!</definedName>
    <definedName name="Ittt">[6]งบการเงิน!#REF!</definedName>
    <definedName name="j">{"'Model'!$A$1:$N$53"}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3">'[1]Statement-BAHT'!#REF!</definedName>
    <definedName name="kkkk">'[1]Statement-BAHT'!#REF!</definedName>
    <definedName name="L" localSheetId="3">#REF!</definedName>
    <definedName name="L">#REF!</definedName>
    <definedName name="LASTCOLUMNCELL" localSheetId="3">#REF!</definedName>
    <definedName name="LASTCOLUMNCELL">#REF!</definedName>
    <definedName name="LIST_M">[12]Master!$A$3:$Q$540</definedName>
    <definedName name="lk" localSheetId="3">#REF!</definedName>
    <definedName name="lk">#REF!</definedName>
    <definedName name="LL" localSheetId="3">#REF!</definedName>
    <definedName name="LL">#REF!</definedName>
    <definedName name="LWSALES" localSheetId="3">#REF!</definedName>
    <definedName name="LWSALES">#REF!</definedName>
    <definedName name="LYBin" localSheetId="3">#REF!</definedName>
    <definedName name="LYBin">#REF!</definedName>
    <definedName name="LYHolds" localSheetId="3">#REF!</definedName>
    <definedName name="LYHolds">#REF!</definedName>
    <definedName name="LYNet" localSheetId="3">#REF!</definedName>
    <definedName name="LYNet">#REF!</definedName>
    <definedName name="LYoos" localSheetId="3">#REF!</definedName>
    <definedName name="LYoos">#REF!</definedName>
    <definedName name="LYReselects" localSheetId="3">#REF!</definedName>
    <definedName name="LYReselects">#REF!</definedName>
    <definedName name="LYReturns" localSheetId="3">#REF!</definedName>
    <definedName name="LYReturns">#REF!</definedName>
    <definedName name="LYSales" localSheetId="3">#REF!</definedName>
    <definedName name="LYSales">#REF!</definedName>
    <definedName name="LYTotal" localSheetId="3">#REF!</definedName>
    <definedName name="LYTotal">#REF!</definedName>
    <definedName name="m" localSheetId="3">[13]งบการเงิน!#REF!</definedName>
    <definedName name="m">[13]งบการเงิน!#REF!</definedName>
    <definedName name="MAIN" localSheetId="3">'[1]Statement-BAHT'!#REF!</definedName>
    <definedName name="MAIN">'[1]Statement-BAHT'!#REF!</definedName>
    <definedName name="MARGINPLAN" localSheetId="3">#REF!</definedName>
    <definedName name="MARGINPLAN">#REF!</definedName>
    <definedName name="MARGINPROJ" localSheetId="3">#REF!</definedName>
    <definedName name="MARGINPROJ">#REF!</definedName>
    <definedName name="mmkj" hidden="1">{"'Model'!$A$1:$N$53"}</definedName>
    <definedName name="n" hidden="1">{"'Model'!$A$1:$N$53"}</definedName>
    <definedName name="NameAsset" localSheetId="3">#REF!</definedName>
    <definedName name="NameAsset">#REF!</definedName>
    <definedName name="NaRag">"="</definedName>
    <definedName name="new" hidden="1">{"'Model'!$A$1:$N$53"}</definedName>
    <definedName name="NN" localSheetId="3">[6]งบการเงิน!#REF!</definedName>
    <definedName name="NN">[6]งบการเงิน!#REF!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3">[6]งบการเงิน!#REF!</definedName>
    <definedName name="OS">[6]งบการเงิน!#REF!</definedName>
    <definedName name="P">#N/A</definedName>
    <definedName name="page1" localSheetId="3">#REF!</definedName>
    <definedName name="page1">#REF!</definedName>
    <definedName name="page2" localSheetId="3">#REF!</definedName>
    <definedName name="page2">#REF!</definedName>
    <definedName name="PARTNERS_INITIALS" localSheetId="3">#REF!</definedName>
    <definedName name="PARTNERS_INITIALS">#REF!</definedName>
    <definedName name="percen_Moisture">'[8]Palnt-A&amp;B'!$F$6</definedName>
    <definedName name="Plan_by_Shipping">[9]LIST!$Y$2:$Y$7</definedName>
    <definedName name="PRDump" localSheetId="3">#REF!</definedName>
    <definedName name="PRDump">#REF!</definedName>
    <definedName name="_xlnm.Print_Area" localSheetId="4">'CASH FLOWS'!$A$1:$N$90</definedName>
    <definedName name="_xlnm.Print_Area" localSheetId="2">'CHANGES IN SHAREHOLDERS'' EQUITY'!$A$1:$T$23</definedName>
    <definedName name="_xlnm.Print_Area" localSheetId="3">'CHANGES IN SHAREHOLDERS EQUITY2'!$A$1:$P$22</definedName>
    <definedName name="_xlnm.Print_Area" localSheetId="1">'COMPREHENSIVE INCOME'!$A$1:$N$40</definedName>
    <definedName name="_xlnm.Print_Area" localSheetId="0">'FINANCIAL POSITION'!$A$1:$O$107</definedName>
    <definedName name="_xlnm.Print_Area">#REF!</definedName>
    <definedName name="PRINT_AREA_MI" localSheetId="3">#REF!</definedName>
    <definedName name="PRINT_AREA_MI">#REF!</definedName>
    <definedName name="_xlnm.Print_Titles">#REF!</definedName>
    <definedName name="Print_Titles_MI" localSheetId="3">#REF!</definedName>
    <definedName name="Print_Titles_MI">#REF!</definedName>
    <definedName name="PTAX">'[6]cash flow 2'!$G$56</definedName>
    <definedName name="q" hidden="1">{"'Model'!$A$1:$N$53"}</definedName>
    <definedName name="Q_Qn">"ชื่อเล่น"</definedName>
    <definedName name="RawAgencyPrice" localSheetId="3">#REF!</definedName>
    <definedName name="RawAgencyPrice">#REF!</definedName>
    <definedName name="RBData" localSheetId="3">#REF!</definedName>
    <definedName name="RBData">#REF!</definedName>
    <definedName name="RE" localSheetId="3">[6]งบการเงิน!#REF!</definedName>
    <definedName name="RE">[6]งบการเงิน!#REF!</definedName>
    <definedName name="Re_1" localSheetId="3">#REF!</definedName>
    <definedName name="Re_1">#REF!</definedName>
    <definedName name="Recover">[14]Macro1!$A$144</definedName>
    <definedName name="Report_Dtac_DL">INDEX([11]Inv_Dtac!$L:$L,COLUMN()-COLUMN([11]Report_INV!$D$5)+18+(ROW()-ROW([11]Report_INV!$D$5))*9,1)</definedName>
    <definedName name="Report_Dtac_RBT">INDEX([11]Inv_Dtac!$L:$L,COLUMN()-COLUMN([11]Report_INV!$D$5)+17+(ROW()-ROW([11]Report_INV!$D$5))*9,1)</definedName>
    <definedName name="Reselects" localSheetId="3">#REF!</definedName>
    <definedName name="Reselects">#REF!</definedName>
    <definedName name="REt" localSheetId="3">[6]งบการเงิน!#REF!</definedName>
    <definedName name="REt">[6]งบการเงิน!#REF!</definedName>
    <definedName name="rumc" localSheetId="3">#REF!</definedName>
    <definedName name="rumc">#REF!</definedName>
    <definedName name="s" hidden="1">{"'Model'!$A$1:$N$53"}</definedName>
    <definedName name="S_FA">'[6]cash flow 1'!$H$58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'[15]#REF'!$A$6:$H$145</definedName>
    <definedName name="Sp_2" localSheetId="3">#REF!</definedName>
    <definedName name="Sp_2">#REF!</definedName>
    <definedName name="Sp_Item" localSheetId="3">#REF!</definedName>
    <definedName name="Sp_Item">#REF!</definedName>
    <definedName name="Sp_Total" localSheetId="3">#REF!</definedName>
    <definedName name="Sp_Total">#REF!</definedName>
    <definedName name="sss" localSheetId="3">'[1]Statement-BAHT'!#REF!</definedName>
    <definedName name="sss">'[1]Statement-BAHT'!#REF!</definedName>
    <definedName name="stock" localSheetId="3">#REF!</definedName>
    <definedName name="stock">#REF!</definedName>
    <definedName name="stp" localSheetId="3">#REF!</definedName>
    <definedName name="stp">#REF!</definedName>
    <definedName name="Sum_Item_All">SUMIF([11]Inv_Dtac!$G$18:$G$1176,[11]Inv_Dtac!$G1,[11]Inv_Dtac!A$18:A$1176)</definedName>
    <definedName name="T" localSheetId="3">[6]งบการเงิน!#REF!</definedName>
    <definedName name="T">[6]งบการเงิน!#REF!</definedName>
    <definedName name="TABLE">'[15]#REF'!$A$1:$B$642</definedName>
    <definedName name="Table1" localSheetId="3">#REF!</definedName>
    <definedName name="Table1">#REF!</definedName>
    <definedName name="TableName">"Dummy"</definedName>
    <definedName name="TOTALS" localSheetId="3">#REF!</definedName>
    <definedName name="TOTALS">#REF!</definedName>
    <definedName name="tun" hidden="1">{"'Model'!$A$1:$N$53"}</definedName>
    <definedName name="u" hidden="1">{"'Model'!$A$1:$N$53"}</definedName>
    <definedName name="u_pang" localSheetId="3">#REF!</definedName>
    <definedName name="u_pang">#REF!</definedName>
    <definedName name="Uangel_Inv_Period">SUMPRODUCT( N(MONTH([11]Uangel_Dtac!$D$18:$D$502) =MONTH('[11]RBT_Inv&amp;Period'!$C1))*N(YEAR([11]Uangel_Dtac!$D$18:$D$502) =YEAR('[11]RBT_Inv&amp;Period'!$C1)),[11]Uangel_Dtac!C$18:C$502)</definedName>
    <definedName name="unnamed" localSheetId="3">#REF!</definedName>
    <definedName name="unnamed">#REF!</definedName>
    <definedName name="Unreailzed">'[6]cash flow 2'!$G$30</definedName>
    <definedName name="US" localSheetId="3">#REF!</definedName>
    <definedName name="US">#REF!</definedName>
    <definedName name="v" hidden="1">{"'Model'!$A$1:$N$53"}</definedName>
    <definedName name="v20v">"  -   -"</definedName>
    <definedName name="v21v">"zZ1"</definedName>
    <definedName name="v22v" localSheetId="3">'[16]GL 2548'!#REF!</definedName>
    <definedName name="v22v">'[16]GL 2548'!#REF!</definedName>
    <definedName name="VALID01234" localSheetId="3">#REF!,#REF!</definedName>
    <definedName name="VALID01234">#REF!,#REF!</definedName>
    <definedName name="Value_1" localSheetId="3">#REF!</definedName>
    <definedName name="Value_1">#REF!</definedName>
    <definedName name="x" localSheetId="3">#REF!</definedName>
    <definedName name="x">#REF!</definedName>
    <definedName name="XA" localSheetId="3">[6]งบการเงิน!#REF!</definedName>
    <definedName name="XA">[6]งบการเงิน!#REF!</definedName>
    <definedName name="XAAt" localSheetId="3">[6]งบการเงิน!#REF!</definedName>
    <definedName name="XAAt">[6]งบการเงิน!#REF!</definedName>
    <definedName name="XAt" localSheetId="3">[6]งบการเงิน!#REF!</definedName>
    <definedName name="XAt">[6]งบการเงิน!#REF!</definedName>
    <definedName name="XC" localSheetId="3">[6]งบการเงิน!#REF!</definedName>
    <definedName name="XC">[6]งบการเงิน!#REF!</definedName>
    <definedName name="XCC" localSheetId="3">[6]งบการเงิน!#REF!</definedName>
    <definedName name="XCC">[6]งบการเงิน!#REF!</definedName>
    <definedName name="XCCt" localSheetId="3">[6]งบการเงิน!#REF!</definedName>
    <definedName name="XCCt">[6]งบการเงิน!#REF!</definedName>
    <definedName name="XCt" localSheetId="3">[6]งบการเงิน!#REF!</definedName>
    <definedName name="XCt">[6]งบการเงิน!#REF!</definedName>
    <definedName name="XEE" localSheetId="3">[6]งบการเงิน!#REF!</definedName>
    <definedName name="XEE">[6]งบการเงิน!#REF!</definedName>
    <definedName name="XFA" localSheetId="3">[6]งบการเงิน!#REF!</definedName>
    <definedName name="XFA">[6]งบการเงิน!#REF!</definedName>
    <definedName name="XGG" localSheetId="3">[6]งบการเงิน!#REF!</definedName>
    <definedName name="XGG">[6]งบการเงิน!#REF!</definedName>
    <definedName name="XII" localSheetId="3">[6]งบการเงิน!#REF!</definedName>
    <definedName name="XII">[6]งบการเงิน!#REF!</definedName>
    <definedName name="XIt" localSheetId="3">[6]งบการเงิน!#REF!</definedName>
    <definedName name="XIt">[6]งบการเงิน!#REF!</definedName>
    <definedName name="Xitt" localSheetId="3">[6]งบการเงิน!#REF!</definedName>
    <definedName name="Xitt">[6]งบการเงิน!#REF!</definedName>
    <definedName name="XIttt" localSheetId="3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3">[6]งบการเงิน!#REF!</definedName>
    <definedName name="XNN">[6]งบการเงิน!#REF!</definedName>
    <definedName name="XOS" localSheetId="3">[6]งบการเงิน!#REF!</definedName>
    <definedName name="XOS">[6]งบการเงิน!#REF!</definedName>
    <definedName name="XRE" localSheetId="3">[6]งบการเงิน!#REF!</definedName>
    <definedName name="XRE">[6]งบการเงิน!#REF!</definedName>
    <definedName name="XREt" localSheetId="3">[6]งบการเงิน!#REF!</definedName>
    <definedName name="XREt">[6]งบการเงิน!#REF!</definedName>
    <definedName name="XT" localSheetId="3">[6]งบการเงิน!#REF!</definedName>
    <definedName name="XT">[6]งบการเงิน!#REF!</definedName>
    <definedName name="y" hidden="1">{"'Model'!$A$1:$N$53"}</definedName>
    <definedName name="z" localSheetId="3">#REF!</definedName>
    <definedName name="z">#REF!</definedName>
    <definedName name="zz" localSheetId="3">#REF!</definedName>
    <definedName name="zz">#REF!</definedName>
    <definedName name="แ" localSheetId="3">#REF!</definedName>
    <definedName name="แ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3">[17]งบการเงิน!#REF!</definedName>
    <definedName name="ซีซี">[17]งบการเงิน!#REF!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3">#REF!</definedName>
    <definedName name="ฟ">#REF!</definedName>
    <definedName name="ม">'[6]cash flow 1'!$H$129</definedName>
    <definedName name="ยกไปเครดิต">'[18]งบทดลอง - ต.ค.2547'!$H$8:$H$305</definedName>
    <definedName name="ยกไปเดบิต">'[18]งบทดลอง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>'[18]งบทดลอง - ต.ค.2547'!$A$8:$A$305</definedName>
    <definedName name="ล" localSheetId="3">[6]งบการเงิน!#REF!</definedName>
    <definedName name="ล">[6]งบการเงิน!#REF!</definedName>
    <definedName name="ส">'[6]cash flow 1'!$H$91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14" l="1"/>
  <c r="N60" i="4"/>
</calcChain>
</file>

<file path=xl/sharedStrings.xml><?xml version="1.0" encoding="utf-8"?>
<sst xmlns="http://schemas.openxmlformats.org/spreadsheetml/2006/main" count="325" uniqueCount="200">
  <si>
    <t>Consolidated</t>
  </si>
  <si>
    <t>Notes</t>
  </si>
  <si>
    <t>Other current liabilities</t>
  </si>
  <si>
    <t>Share capital</t>
  </si>
  <si>
    <t>Premium on share capital</t>
  </si>
  <si>
    <t>Retained earnings</t>
  </si>
  <si>
    <t>Expenses</t>
  </si>
  <si>
    <t>Inventories</t>
  </si>
  <si>
    <t>Other current assets</t>
  </si>
  <si>
    <t>Authorised share capital</t>
  </si>
  <si>
    <t>Issued and paid-up share capital</t>
  </si>
  <si>
    <t>Appropriated</t>
  </si>
  <si>
    <t>Legal reserve</t>
  </si>
  <si>
    <t>Unappropriated</t>
  </si>
  <si>
    <t>Total expenses</t>
  </si>
  <si>
    <t>Cash and cash equivalents</t>
  </si>
  <si>
    <t>Total</t>
  </si>
  <si>
    <t xml:space="preserve">Cash and cash equivalents, opening balance </t>
  </si>
  <si>
    <t>Cash and cash equivalents, closing balance</t>
  </si>
  <si>
    <t>Revenues</t>
  </si>
  <si>
    <t>Total revenues</t>
  </si>
  <si>
    <t>Interest received</t>
  </si>
  <si>
    <t>Selling expenses</t>
  </si>
  <si>
    <t>Administrative expenses</t>
  </si>
  <si>
    <t>Finance costs</t>
  </si>
  <si>
    <t>Other non-current assets</t>
  </si>
  <si>
    <t>of par Baht 10 each</t>
  </si>
  <si>
    <t>of paid-up Baht 10 each</t>
  </si>
  <si>
    <t>Other components of equity</t>
  </si>
  <si>
    <t>Currency translation differences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</si>
  <si>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</si>
  <si>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</si>
  <si>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</si>
  <si>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</si>
  <si>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</si>
  <si>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</si>
  <si>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shareholders’ equity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</si>
  <si>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</si>
  <si>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</si>
  <si>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</si>
  <si>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</si>
  <si>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</si>
  <si>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Shareholders’ equity</t>
  </si>
  <si>
    <t>Total shareholders’ equity</t>
  </si>
  <si>
    <t>Total liabilities and shareholders’ equity</t>
  </si>
  <si>
    <t xml:space="preserve">Ordinary shares, 50,000,000 shares </t>
  </si>
  <si>
    <t xml:space="preserve">Ordinary shares, 21,330,715 shares </t>
  </si>
  <si>
    <t>paid-up</t>
  </si>
  <si>
    <t>revaluation</t>
  </si>
  <si>
    <t>Employee benefit obligations</t>
  </si>
  <si>
    <t xml:space="preserve">Sales </t>
  </si>
  <si>
    <t>Issued and</t>
  </si>
  <si>
    <t>share capital</t>
  </si>
  <si>
    <t>Premium</t>
  </si>
  <si>
    <t>capital</t>
  </si>
  <si>
    <t>Translation of</t>
  </si>
  <si>
    <t>Total other</t>
  </si>
  <si>
    <t>of equity</t>
  </si>
  <si>
    <t>equity</t>
  </si>
  <si>
    <t>Purchase of intangible assets</t>
  </si>
  <si>
    <t xml:space="preserve"> statements</t>
  </si>
  <si>
    <t>financial</t>
  </si>
  <si>
    <t>Depreciation and amortisation</t>
  </si>
  <si>
    <t>Investing activities:</t>
  </si>
  <si>
    <t>on share</t>
  </si>
  <si>
    <t>Gains on land</t>
  </si>
  <si>
    <t>components</t>
  </si>
  <si>
    <t>shareholders’</t>
  </si>
  <si>
    <t>Net cash used in investing activities</t>
  </si>
  <si>
    <t>Interest income</t>
  </si>
  <si>
    <t xml:space="preserve">Investments in subsidiaries </t>
  </si>
  <si>
    <t>Value added tax receivables</t>
  </si>
  <si>
    <t>from financial institutions</t>
  </si>
  <si>
    <t>Non-cash transactions</t>
  </si>
  <si>
    <t>Supplementary information for cash flows</t>
  </si>
  <si>
    <t>Employee benefit expenses</t>
  </si>
  <si>
    <t xml:space="preserve"> for legal</t>
  </si>
  <si>
    <t>reserve</t>
  </si>
  <si>
    <t xml:space="preserve">Item that will be reclassified </t>
  </si>
  <si>
    <t>Property, plant and equipment</t>
  </si>
  <si>
    <t>Intangible assets</t>
  </si>
  <si>
    <t>STATEMENTS OF FINANCIAL POSITION</t>
  </si>
  <si>
    <t>Deferred tax liabilities</t>
  </si>
  <si>
    <t>STATEMENTS OF FINANCIAL POSITION (CONT.)</t>
  </si>
  <si>
    <t>OCEAN GLASS PUBLIC COMPANY LIMITED AND ITS SUBSIDIARIES</t>
  </si>
  <si>
    <t>The Company Only</t>
  </si>
  <si>
    <t>STATEMENTS OF COMPREHENSIVE INCOME</t>
  </si>
  <si>
    <t>STATEMENT OF CHANGES IN SHAREHOLDERS' EQUITY</t>
  </si>
  <si>
    <t>- 7 -</t>
  </si>
  <si>
    <t>STATEMENTS OF CASH FLOWS</t>
  </si>
  <si>
    <t>(Unit : Thousand Baht)</t>
  </si>
  <si>
    <t>- 8 -</t>
  </si>
  <si>
    <t>STATEMENT OF CHANGES IN SHAREHOLDERS' EQUITY (CONT.)</t>
  </si>
  <si>
    <t>STATEMENTS OF CASH FLOWS (CONT.)</t>
  </si>
  <si>
    <t>9</t>
  </si>
  <si>
    <t>10</t>
  </si>
  <si>
    <t>11</t>
  </si>
  <si>
    <t>Other comprehensive income :-</t>
  </si>
  <si>
    <t>(Increased) decreased in operating assets</t>
  </si>
  <si>
    <t xml:space="preserve">Cash flows from operating activities : </t>
  </si>
  <si>
    <t>- 9 -</t>
  </si>
  <si>
    <t>Interest paid</t>
  </si>
  <si>
    <t>Effect from foreign exchange in cash and</t>
  </si>
  <si>
    <t>cash equivalents</t>
  </si>
  <si>
    <t>Deferred tax assets</t>
  </si>
  <si>
    <t>Liabilities and shareholders’ equity (Cont.)</t>
  </si>
  <si>
    <t>Item that will not be reclassified</t>
  </si>
  <si>
    <t xml:space="preserve">Increased (decreased) in operating liabilities </t>
  </si>
  <si>
    <t>Payments on employee benefit obligations</t>
  </si>
  <si>
    <t>Cost of goods sold</t>
  </si>
  <si>
    <t>Repayment of long-term borrowings</t>
  </si>
  <si>
    <t>Director…………………...………...………….         Director…………………......………………….</t>
  </si>
  <si>
    <t>Dividend paid</t>
  </si>
  <si>
    <t>17</t>
  </si>
  <si>
    <t>Temporary shutdown expenses</t>
  </si>
  <si>
    <t>to net cash provided by (used in) operating activities :</t>
  </si>
  <si>
    <t>16</t>
  </si>
  <si>
    <t>19</t>
  </si>
  <si>
    <t>- 10 -</t>
  </si>
  <si>
    <t>Short-term loans from financial institutions</t>
  </si>
  <si>
    <t>Current portion of long-term loans</t>
  </si>
  <si>
    <t>Long-term loans from financial institutions</t>
  </si>
  <si>
    <t>subsequently to profit or loss</t>
  </si>
  <si>
    <t>- 11 -</t>
  </si>
  <si>
    <t>- 12 -</t>
  </si>
  <si>
    <t>- 13 -</t>
  </si>
  <si>
    <t>Short-term loan to subsidiaries</t>
  </si>
  <si>
    <t>Net cash generated from (used in) financing activities</t>
  </si>
  <si>
    <t>Net increase (decrease) in cash and cash equivalents</t>
  </si>
  <si>
    <t>Repayment of short-term borrowings</t>
  </si>
  <si>
    <t>Cash received from short-term borrowings</t>
  </si>
  <si>
    <t>Other comprehensive income (loss) for the year</t>
  </si>
  <si>
    <t>13</t>
  </si>
  <si>
    <t>18</t>
  </si>
  <si>
    <t>Cash received from long-term borrowings</t>
  </si>
  <si>
    <t>Total comprehensive income (loss) for the year</t>
  </si>
  <si>
    <t>Purchase of property, plant and equipment</t>
  </si>
  <si>
    <t xml:space="preserve">Proceeds from disposals of property, </t>
  </si>
  <si>
    <t>plant and equipment</t>
  </si>
  <si>
    <t xml:space="preserve">Loss on disposal and write-off of property, </t>
  </si>
  <si>
    <t>loan to a subsidiary</t>
  </si>
  <si>
    <t xml:space="preserve">Cash received from repayment of </t>
  </si>
  <si>
    <t>2020</t>
  </si>
  <si>
    <t>Ending balance as at December 31, 2020</t>
  </si>
  <si>
    <t>6</t>
  </si>
  <si>
    <t>2</t>
  </si>
  <si>
    <t>Right-of-use assets</t>
  </si>
  <si>
    <t>Current portion of lease liabilities</t>
  </si>
  <si>
    <t>Lease liabilities</t>
  </si>
  <si>
    <t>Dividend income</t>
  </si>
  <si>
    <t>Other income</t>
  </si>
  <si>
    <t>Profit (loss) from operating activities</t>
  </si>
  <si>
    <t>Profit (loss) before income tax expense</t>
  </si>
  <si>
    <t>Income tax expense (income)</t>
  </si>
  <si>
    <t>Net profit (loss) for the year</t>
  </si>
  <si>
    <t>Basic earnings (loss) per share (Baht)</t>
  </si>
  <si>
    <t>Gain on land revaluation-net of income tax</t>
  </si>
  <si>
    <t>Adjustments to reconcile income (loss) for the year</t>
  </si>
  <si>
    <t xml:space="preserve">slow-moving and obsolete inventories    </t>
  </si>
  <si>
    <t>Cash paid for lease liabilities</t>
  </si>
  <si>
    <t>Foreign exchange loss</t>
  </si>
  <si>
    <t>Total comprehensive (loss) income for the year</t>
  </si>
  <si>
    <t>Allowance (reversal) for the decline in value of inventory,</t>
  </si>
  <si>
    <t>Allowance for impairment loss on computer software</t>
  </si>
  <si>
    <t>Dividend received</t>
  </si>
  <si>
    <t xml:space="preserve">  Acquisition of right-of-use assets under lease contracts</t>
  </si>
  <si>
    <t xml:space="preserve">  Purchase of property, plant and equipment unpaid</t>
  </si>
  <si>
    <t>Net cash generated from (used in) operating activities</t>
  </si>
  <si>
    <t>12</t>
  </si>
  <si>
    <t>AS AT DECEMBER 31, 2021</t>
  </si>
  <si>
    <t>Trade and other current receivables</t>
  </si>
  <si>
    <t>5, 7</t>
  </si>
  <si>
    <t>5</t>
  </si>
  <si>
    <t>8</t>
  </si>
  <si>
    <t>2021</t>
  </si>
  <si>
    <t>FOR THE YEAR ENDED DECEMBER 31, 2021</t>
  </si>
  <si>
    <t>FOR THE YEAR ENDED DECEMBER 31,  2021</t>
  </si>
  <si>
    <t>5, 14</t>
  </si>
  <si>
    <t>15</t>
  </si>
  <si>
    <t>Trade and other current payables</t>
  </si>
  <si>
    <t>5, 26</t>
  </si>
  <si>
    <t>23</t>
  </si>
  <si>
    <t>Beginning balance as at January 1, 2020</t>
  </si>
  <si>
    <t>Ending balance as at December 31, 2021</t>
  </si>
  <si>
    <t>28</t>
  </si>
  <si>
    <t>21</t>
  </si>
  <si>
    <t>Loss (reversal) on the decline in value of inventory</t>
  </si>
  <si>
    <t>Allowance for expacted credit losses</t>
  </si>
  <si>
    <t>derivatives</t>
  </si>
  <si>
    <t>27</t>
  </si>
  <si>
    <t>Unrealised gain on foreign exchange</t>
  </si>
  <si>
    <t>Derivative liabilities</t>
  </si>
  <si>
    <t>Cash flows from investing activities :</t>
  </si>
  <si>
    <t>Cash flows from financing activities :</t>
  </si>
  <si>
    <t>Financing activities :</t>
  </si>
  <si>
    <t>- 6 -</t>
  </si>
  <si>
    <t>Gain on re-measurements of defined benefit plans</t>
  </si>
  <si>
    <t xml:space="preserve">- net of income tax </t>
  </si>
  <si>
    <t>11, 28</t>
  </si>
  <si>
    <t xml:space="preserve">Unrealised loss on fair value measurement of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</si>
</sst>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_(* #,##0_);_(* \(#,##0\);_(* &quot;-&quot;??_);_(@_)"/>
    <numFmt numFmtId="167" formatCode="#,##0;\(#,##0\);\-"/>
    <numFmt numFmtId="168" formatCode="#,##0_ ;\-#,##0\ "/>
    <numFmt numFmtId="169" formatCode="_-* #,##0.00_-;\-* #,##0.00_-;_-* &quot;-&quot;_-;_-@_-"/>
    <numFmt numFmtId="170" formatCode="#,##0\ ;\(#,##0\);&quot;-  &quot;\ \ \ "/>
    <numFmt numFmtId="171" formatCode="_-* #,##0.000_-;\-* #,##0.000_-;_-* &quot;-&quot;???_-;_-@_-"/>
    <numFmt numFmtId="172" formatCode="_-* #,##0.00_-;\-* #,##0.00_-;_-* &quot;-&quot;???_-;_-@_-"/>
  </numFmts>
  <fonts count="17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b/>
      <sz val="16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sz val="13"/>
      <name val="Angsana New"/>
      <family val="1"/>
    </font>
    <font>
      <sz val="11"/>
      <color indexed="8"/>
      <name val="Calibri"/>
      <family val="2"/>
    </font>
    <font>
      <b/>
      <sz val="12"/>
      <name val="Angsana New"/>
      <family val="1"/>
    </font>
    <font>
      <sz val="12"/>
      <name val="Angsana New"/>
      <family val="1"/>
    </font>
    <font>
      <sz val="15"/>
      <name val="Angsana New"/>
      <family val="1"/>
    </font>
    <font>
      <b/>
      <sz val="13"/>
      <name val="Angsana New"/>
      <family val="1"/>
    </font>
    <font>
      <sz val="10"/>
      <name val="ApFont"/>
    </font>
    <font>
      <b/>
      <sz val="15"/>
      <name val="Angsana New"/>
      <family val="1"/>
    </font>
    <font>
      <b/>
      <sz val="14"/>
      <name val="Angsana New"/>
      <family val="1"/>
    </font>
    <font>
      <b/>
      <u/>
      <sz val="13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0" fontId="1" fillId="0" borderId="0"/>
    <xf numFmtId="164" fontId="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</cellStyleXfs>
  <cellXfs count="267">
    <xf numFmtId="0" fontId="0" fillId="0" borderId="0" xfId="0"/>
    <xf numFmtId="49" fontId="5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7" fillId="0" borderId="0" xfId="7" applyFont="1" applyFill="1" applyAlignment="1">
      <alignment vertical="center"/>
    </xf>
    <xf numFmtId="165" fontId="7" fillId="0" borderId="0" xfId="7" applyNumberFormat="1" applyFont="1" applyFill="1" applyAlignment="1">
      <alignment horizontal="right" vertical="center"/>
    </xf>
    <xf numFmtId="167" fontId="7" fillId="0" borderId="0" xfId="7" applyNumberFormat="1" applyFont="1" applyFill="1" applyAlignment="1">
      <alignment horizontal="right" vertical="center"/>
    </xf>
    <xf numFmtId="167" fontId="7" fillId="0" borderId="0" xfId="8" applyNumberFormat="1" applyFont="1" applyFill="1" applyBorder="1" applyAlignment="1">
      <alignment vertical="center"/>
    </xf>
    <xf numFmtId="167" fontId="7" fillId="0" borderId="0" xfId="7" applyNumberFormat="1" applyFont="1" applyFill="1" applyBorder="1" applyAlignment="1">
      <alignment vertical="center"/>
    </xf>
    <xf numFmtId="0" fontId="7" fillId="0" borderId="0" xfId="7" applyFont="1" applyFill="1" applyBorder="1" applyAlignment="1">
      <alignment vertical="center"/>
    </xf>
    <xf numFmtId="167" fontId="10" fillId="0" borderId="0" xfId="7" applyNumberFormat="1" applyFont="1" applyFill="1" applyBorder="1" applyAlignment="1">
      <alignment vertical="center"/>
    </xf>
    <xf numFmtId="0" fontId="10" fillId="0" borderId="0" xfId="7" applyFont="1" applyFill="1" applyBorder="1" applyAlignment="1">
      <alignment vertical="center"/>
    </xf>
    <xf numFmtId="0" fontId="10" fillId="0" borderId="0" xfId="5" applyFont="1" applyFill="1" applyBorder="1" applyAlignment="1">
      <alignment horizontal="center" vertical="center"/>
    </xf>
    <xf numFmtId="0" fontId="10" fillId="0" borderId="0" xfId="5" applyFont="1" applyFill="1" applyBorder="1" applyAlignment="1">
      <alignment vertical="center"/>
    </xf>
    <xf numFmtId="0" fontId="10" fillId="0" borderId="0" xfId="5" applyFont="1" applyFill="1" applyAlignment="1">
      <alignment horizontal="center" vertical="center"/>
    </xf>
    <xf numFmtId="0" fontId="10" fillId="0" borderId="0" xfId="5" applyFont="1" applyFill="1" applyAlignment="1">
      <alignment vertical="center"/>
    </xf>
    <xf numFmtId="0" fontId="10" fillId="0" borderId="0" xfId="7" applyFont="1" applyFill="1" applyBorder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0" fontId="10" fillId="0" borderId="0" xfId="7" applyFont="1" applyFill="1" applyAlignment="1">
      <alignment vertical="center"/>
    </xf>
    <xf numFmtId="165" fontId="5" fillId="0" borderId="0" xfId="7" applyNumberFormat="1" applyFont="1" applyFill="1" applyBorder="1" applyAlignment="1">
      <alignment vertical="center"/>
    </xf>
    <xf numFmtId="0" fontId="5" fillId="0" borderId="0" xfId="7" applyFont="1" applyFill="1" applyBorder="1" applyAlignment="1">
      <alignment vertical="center"/>
    </xf>
    <xf numFmtId="165" fontId="5" fillId="0" borderId="0" xfId="7" applyNumberFormat="1" applyFont="1" applyFill="1" applyBorder="1" applyAlignment="1">
      <alignment horizontal="right" vertical="center"/>
    </xf>
    <xf numFmtId="167" fontId="5" fillId="0" borderId="0" xfId="7" applyNumberFormat="1" applyFont="1" applyFill="1" applyBorder="1" applyAlignment="1">
      <alignment horizontal="right" vertical="center"/>
    </xf>
    <xf numFmtId="167" fontId="5" fillId="0" borderId="0" xfId="7" applyNumberFormat="1" applyFont="1" applyFill="1" applyBorder="1" applyAlignment="1">
      <alignment vertical="center"/>
    </xf>
    <xf numFmtId="167" fontId="5" fillId="0" borderId="0" xfId="8" applyNumberFormat="1" applyFont="1" applyFill="1" applyBorder="1" applyAlignment="1">
      <alignment vertical="center"/>
    </xf>
    <xf numFmtId="0" fontId="11" fillId="0" borderId="0" xfId="7" applyFont="1" applyFill="1" applyAlignment="1">
      <alignment vertical="center"/>
    </xf>
    <xf numFmtId="165" fontId="12" fillId="0" borderId="0" xfId="7" applyNumberFormat="1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 vertical="center"/>
    </xf>
    <xf numFmtId="49" fontId="9" fillId="0" borderId="1" xfId="5" applyNumberFormat="1" applyFont="1" applyFill="1" applyBorder="1" applyAlignment="1">
      <alignment horizontal="center" vertical="center"/>
    </xf>
    <xf numFmtId="167" fontId="9" fillId="0" borderId="0" xfId="5" applyNumberFormat="1" applyFont="1" applyFill="1" applyBorder="1" applyAlignment="1">
      <alignment vertical="center"/>
    </xf>
    <xf numFmtId="167" fontId="9" fillId="0" borderId="0" xfId="5" applyNumberFormat="1" applyFont="1" applyFill="1" applyBorder="1" applyAlignment="1">
      <alignment horizontal="right" vertical="center"/>
    </xf>
    <xf numFmtId="167" fontId="9" fillId="0" borderId="0" xfId="5" applyNumberFormat="1" applyFont="1" applyFill="1" applyAlignment="1">
      <alignment horizontal="right" vertical="center"/>
    </xf>
    <xf numFmtId="167" fontId="9" fillId="0" borderId="0" xfId="5" applyNumberFormat="1" applyFont="1" applyFill="1" applyAlignment="1">
      <alignment vertical="center"/>
    </xf>
    <xf numFmtId="165" fontId="5" fillId="0" borderId="0" xfId="7" applyNumberFormat="1" applyFont="1" applyFill="1" applyBorder="1" applyAlignment="1">
      <alignment horizontal="center" vertical="center"/>
    </xf>
    <xf numFmtId="0" fontId="7" fillId="0" borderId="0" xfId="5" applyFont="1" applyFill="1" applyBorder="1" applyAlignment="1">
      <alignment horizontal="center" vertical="center"/>
    </xf>
    <xf numFmtId="167" fontId="7" fillId="0" borderId="0" xfId="7" applyNumberFormat="1" applyFont="1" applyFill="1" applyBorder="1" applyAlignment="1">
      <alignment horizontal="right" vertical="center"/>
    </xf>
    <xf numFmtId="167" fontId="7" fillId="0" borderId="0" xfId="5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 vertical="center"/>
    </xf>
    <xf numFmtId="164" fontId="11" fillId="0" borderId="0" xfId="1" applyFont="1" applyFill="1" applyBorder="1" applyAlignment="1">
      <alignment horizontal="right" vertical="center"/>
    </xf>
    <xf numFmtId="164" fontId="11" fillId="0" borderId="0" xfId="1" applyFont="1" applyFill="1" applyBorder="1" applyAlignment="1">
      <alignment vertical="center"/>
    </xf>
    <xf numFmtId="164" fontId="5" fillId="0" borderId="0" xfId="1" applyFont="1" applyFill="1" applyAlignment="1">
      <alignment horizontal="right" vertical="center"/>
    </xf>
    <xf numFmtId="164" fontId="5" fillId="0" borderId="0" xfId="1" applyFont="1" applyFill="1" applyAlignment="1">
      <alignment vertical="center"/>
    </xf>
    <xf numFmtId="0" fontId="4" fillId="0" borderId="0" xfId="18" applyFont="1" applyFill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right" vertical="center"/>
    </xf>
    <xf numFmtId="49" fontId="10" fillId="0" borderId="0" xfId="0" applyNumberFormat="1" applyFont="1" applyFill="1" applyAlignment="1">
      <alignment horizontal="right" vertical="center"/>
    </xf>
    <xf numFmtId="49" fontId="10" fillId="0" borderId="0" xfId="0" applyNumberFormat="1" applyFont="1" applyFill="1" applyAlignment="1">
      <alignment vertical="center"/>
    </xf>
    <xf numFmtId="49" fontId="9" fillId="0" borderId="0" xfId="0" applyNumberFormat="1" applyFont="1" applyFill="1" applyAlignment="1">
      <alignment vertical="center"/>
    </xf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Border="1" applyAlignment="1">
      <alignment horizontal="right" vertical="center"/>
    </xf>
    <xf numFmtId="49" fontId="6" fillId="0" borderId="0" xfId="0" applyNumberFormat="1" applyFont="1" applyFill="1" applyAlignment="1">
      <alignment horizontal="right" vertical="center"/>
    </xf>
    <xf numFmtId="49" fontId="6" fillId="0" borderId="0" xfId="6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49" fontId="15" fillId="0" borderId="0" xfId="0" applyNumberFormat="1" applyFont="1" applyFill="1" applyAlignment="1">
      <alignment vertical="center"/>
    </xf>
    <xf numFmtId="165" fontId="15" fillId="0" borderId="0" xfId="0" applyNumberFormat="1" applyFont="1" applyFill="1" applyBorder="1" applyAlignment="1">
      <alignment vertical="center"/>
    </xf>
    <xf numFmtId="165" fontId="15" fillId="0" borderId="0" xfId="0" applyNumberFormat="1" applyFont="1" applyFill="1" applyAlignment="1">
      <alignment vertical="center"/>
    </xf>
    <xf numFmtId="49" fontId="15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43" fontId="6" fillId="0" borderId="0" xfId="0" applyNumberFormat="1" applyFont="1" applyFill="1" applyAlignment="1">
      <alignment vertical="center"/>
    </xf>
    <xf numFmtId="169" fontId="6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/>
    </xf>
    <xf numFmtId="0" fontId="11" fillId="0" borderId="0" xfId="18" applyFont="1" applyFill="1" applyAlignment="1">
      <alignment vertical="center"/>
    </xf>
    <xf numFmtId="37" fontId="5" fillId="0" borderId="0" xfId="18" applyNumberFormat="1" applyFont="1" applyFill="1" applyAlignment="1">
      <alignment vertical="center"/>
    </xf>
    <xf numFmtId="0" fontId="5" fillId="0" borderId="0" xfId="18" applyFont="1" applyFill="1" applyAlignment="1">
      <alignment vertical="center"/>
    </xf>
    <xf numFmtId="0" fontId="4" fillId="0" borderId="0" xfId="18" applyFont="1" applyFill="1" applyBorder="1" applyAlignment="1">
      <alignment horizontal="center" vertical="center"/>
    </xf>
    <xf numFmtId="0" fontId="7" fillId="0" borderId="0" xfId="18" applyFont="1" applyFill="1" applyBorder="1" applyAlignment="1">
      <alignment vertical="center"/>
    </xf>
    <xf numFmtId="37" fontId="5" fillId="0" borderId="0" xfId="0" applyNumberFormat="1" applyFont="1" applyFill="1" applyAlignment="1">
      <alignment vertical="center"/>
    </xf>
    <xf numFmtId="166" fontId="6" fillId="0" borderId="0" xfId="1" applyNumberFormat="1" applyFont="1" applyFill="1" applyBorder="1" applyAlignment="1">
      <alignment horizontal="right" vertical="center"/>
    </xf>
    <xf numFmtId="164" fontId="6" fillId="0" borderId="0" xfId="1" applyFont="1" applyFill="1" applyBorder="1" applyAlignment="1">
      <alignment horizontal="right" vertical="center"/>
    </xf>
    <xf numFmtId="41" fontId="6" fillId="0" borderId="0" xfId="1" applyNumberFormat="1" applyFont="1" applyFill="1" applyBorder="1" applyAlignment="1">
      <alignment horizontal="right" vertical="center"/>
    </xf>
    <xf numFmtId="41" fontId="6" fillId="0" borderId="1" xfId="1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/>
    </xf>
    <xf numFmtId="166" fontId="6" fillId="0" borderId="0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1" fillId="0" borderId="0" xfId="18" applyFont="1" applyFill="1" applyBorder="1" applyAlignment="1">
      <alignment horizontal="center" vertical="center"/>
    </xf>
    <xf numFmtId="0" fontId="11" fillId="0" borderId="1" xfId="18" applyFont="1" applyFill="1" applyBorder="1" applyAlignment="1">
      <alignment vertical="center"/>
    </xf>
    <xf numFmtId="0" fontId="11" fillId="0" borderId="1" xfId="18" applyFont="1" applyFill="1" applyBorder="1" applyAlignment="1">
      <alignment horizontal="right" vertical="center"/>
    </xf>
    <xf numFmtId="165" fontId="11" fillId="0" borderId="0" xfId="7" applyNumberFormat="1" applyFont="1" applyFill="1" applyBorder="1" applyAlignment="1">
      <alignment horizontal="center" vertical="center"/>
    </xf>
    <xf numFmtId="167" fontId="11" fillId="0" borderId="0" xfId="7" applyNumberFormat="1" applyFont="1" applyFill="1" applyBorder="1" applyAlignment="1">
      <alignment vertical="center"/>
    </xf>
    <xf numFmtId="167" fontId="11" fillId="0" borderId="0" xfId="7" applyNumberFormat="1" applyFont="1" applyFill="1" applyBorder="1" applyAlignment="1">
      <alignment horizontal="center" vertical="center"/>
    </xf>
    <xf numFmtId="0" fontId="11" fillId="0" borderId="0" xfId="5" applyFont="1" applyFill="1" applyBorder="1" applyAlignment="1">
      <alignment horizontal="center" vertical="center"/>
    </xf>
    <xf numFmtId="167" fontId="11" fillId="0" borderId="0" xfId="5" applyNumberFormat="1" applyFont="1" applyFill="1" applyBorder="1" applyAlignment="1">
      <alignment horizontal="center" vertical="center"/>
    </xf>
    <xf numFmtId="167" fontId="11" fillId="0" borderId="1" xfId="5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vertical="center"/>
    </xf>
    <xf numFmtId="0" fontId="11" fillId="0" borderId="0" xfId="5" applyFont="1" applyFill="1" applyBorder="1" applyAlignment="1">
      <alignment vertical="center"/>
    </xf>
    <xf numFmtId="166" fontId="11" fillId="0" borderId="0" xfId="2" applyNumberFormat="1" applyFont="1" applyFill="1" applyBorder="1" applyAlignment="1">
      <alignment horizontal="right" vertical="center"/>
    </xf>
    <xf numFmtId="168" fontId="11" fillId="0" borderId="0" xfId="2" applyNumberFormat="1" applyFont="1" applyFill="1" applyBorder="1" applyAlignment="1">
      <alignment horizontal="right" vertical="center"/>
    </xf>
    <xf numFmtId="0" fontId="14" fillId="0" borderId="0" xfId="5" applyFont="1" applyFill="1" applyBorder="1" applyAlignment="1">
      <alignment vertical="center"/>
    </xf>
    <xf numFmtId="164" fontId="11" fillId="0" borderId="0" xfId="1" applyFont="1" applyFill="1" applyBorder="1" applyAlignment="1">
      <alignment horizontal="center" vertical="center"/>
    </xf>
    <xf numFmtId="166" fontId="11" fillId="0" borderId="0" xfId="1" applyNumberFormat="1" applyFont="1" applyFill="1" applyBorder="1" applyAlignment="1">
      <alignment horizontal="center" vertical="center"/>
    </xf>
    <xf numFmtId="164" fontId="11" fillId="0" borderId="1" xfId="1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>
      <alignment horizontal="center" vertical="center"/>
    </xf>
    <xf numFmtId="0" fontId="11" fillId="0" borderId="0" xfId="18" applyFont="1" applyFill="1" applyBorder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4" fillId="0" borderId="0" xfId="18" applyFont="1" applyFill="1" applyBorder="1" applyAlignment="1">
      <alignment horizontal="center" vertical="center"/>
    </xf>
    <xf numFmtId="0" fontId="14" fillId="0" borderId="0" xfId="18" applyFont="1" applyFill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0" fontId="11" fillId="0" borderId="5" xfId="18" applyFont="1" applyFill="1" applyBorder="1" applyAlignment="1">
      <alignment horizontal="center" vertical="center"/>
    </xf>
    <xf numFmtId="167" fontId="11" fillId="0" borderId="0" xfId="7" applyNumberFormat="1" applyFont="1" applyFill="1" applyBorder="1" applyAlignment="1">
      <alignment horizontal="center" vertical="center" wrapText="1"/>
    </xf>
    <xf numFmtId="167" fontId="11" fillId="0" borderId="1" xfId="7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0" xfId="7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>
      <alignment vertical="center"/>
    </xf>
    <xf numFmtId="166" fontId="11" fillId="0" borderId="0" xfId="1" applyNumberFormat="1" applyFont="1" applyFill="1" applyAlignment="1">
      <alignment vertical="center"/>
    </xf>
    <xf numFmtId="166" fontId="11" fillId="0" borderId="0" xfId="1" applyNumberFormat="1" applyFont="1" applyFill="1" applyBorder="1" applyAlignment="1">
      <alignment vertical="center"/>
    </xf>
    <xf numFmtId="165" fontId="6" fillId="0" borderId="0" xfId="0" applyNumberFormat="1" applyFont="1" applyFill="1" applyAlignment="1">
      <alignment horizontal="right"/>
    </xf>
    <xf numFmtId="166" fontId="6" fillId="0" borderId="3" xfId="1" applyNumberFormat="1" applyFont="1" applyFill="1" applyBorder="1" applyAlignment="1">
      <alignment horizontal="right"/>
    </xf>
    <xf numFmtId="166" fontId="6" fillId="0" borderId="0" xfId="1" applyNumberFormat="1" applyFont="1" applyFill="1" applyBorder="1" applyAlignment="1">
      <alignment horizontal="right"/>
    </xf>
    <xf numFmtId="166" fontId="6" fillId="0" borderId="1" xfId="1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/>
    <xf numFmtId="165" fontId="6" fillId="0" borderId="0" xfId="0" applyNumberFormat="1" applyFont="1" applyFill="1" applyAlignment="1"/>
    <xf numFmtId="49" fontId="6" fillId="0" borderId="0" xfId="0" applyNumberFormat="1" applyFont="1" applyFill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166" fontId="7" fillId="0" borderId="0" xfId="1" applyNumberFormat="1" applyFont="1" applyFill="1" applyBorder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166" fontId="6" fillId="0" borderId="2" xfId="1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4" fillId="0" borderId="0" xfId="18" applyFont="1" applyFill="1" applyAlignment="1">
      <alignment horizontal="center" vertical="center"/>
    </xf>
    <xf numFmtId="0" fontId="11" fillId="0" borderId="1" xfId="18" applyFont="1" applyFill="1" applyBorder="1" applyAlignment="1">
      <alignment horizontal="center" vertical="center"/>
    </xf>
    <xf numFmtId="165" fontId="4" fillId="0" borderId="0" xfId="7" applyNumberFormat="1" applyFont="1" applyFill="1" applyBorder="1" applyAlignment="1">
      <alignment horizontal="center" vertical="center"/>
    </xf>
    <xf numFmtId="167" fontId="9" fillId="0" borderId="0" xfId="5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right" vertical="center"/>
    </xf>
    <xf numFmtId="49" fontId="7" fillId="0" borderId="0" xfId="0" applyNumberFormat="1" applyFont="1" applyFill="1" applyAlignment="1">
      <alignment vertical="center"/>
    </xf>
    <xf numFmtId="49" fontId="7" fillId="0" borderId="0" xfId="6" applyNumberFormat="1" applyFont="1" applyFill="1" applyAlignment="1">
      <alignment vertical="center"/>
    </xf>
    <xf numFmtId="49" fontId="7" fillId="0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49" fontId="12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12" fillId="0" borderId="0" xfId="0" applyNumberFormat="1" applyFont="1" applyFill="1" applyAlignment="1">
      <alignment horizontal="left" vertical="center"/>
    </xf>
    <xf numFmtId="164" fontId="7" fillId="0" borderId="0" xfId="1" applyFont="1" applyFill="1" applyBorder="1" applyAlignment="1">
      <alignment horizontal="right" vertical="center"/>
    </xf>
    <xf numFmtId="166" fontId="7" fillId="0" borderId="1" xfId="1" applyNumberFormat="1" applyFont="1" applyFill="1" applyBorder="1" applyAlignment="1">
      <alignment horizontal="right" vertical="center"/>
    </xf>
    <xf numFmtId="166" fontId="7" fillId="0" borderId="1" xfId="1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right"/>
    </xf>
    <xf numFmtId="41" fontId="7" fillId="0" borderId="1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6" fontId="7" fillId="0" borderId="0" xfId="1" applyNumberFormat="1" applyFont="1" applyFill="1" applyBorder="1" applyAlignment="1">
      <alignment horizontal="center" vertical="center"/>
    </xf>
    <xf numFmtId="49" fontId="16" fillId="0" borderId="0" xfId="0" applyNumberFormat="1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164" fontId="7" fillId="0" borderId="0" xfId="1" applyFont="1" applyFill="1" applyBorder="1" applyAlignment="1">
      <alignment horizontal="right" vertical="top"/>
    </xf>
    <xf numFmtId="165" fontId="7" fillId="0" borderId="0" xfId="0" applyNumberFormat="1" applyFont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166" fontId="7" fillId="0" borderId="0" xfId="1" applyNumberFormat="1" applyFont="1" applyFill="1" applyBorder="1" applyAlignment="1">
      <alignment vertical="center"/>
    </xf>
    <xf numFmtId="0" fontId="7" fillId="0" borderId="0" xfId="0" applyFont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166" fontId="12" fillId="0" borderId="0" xfId="1" applyNumberFormat="1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5" fontId="7" fillId="0" borderId="0" xfId="0" applyNumberFormat="1" applyFont="1" applyBorder="1" applyAlignment="1">
      <alignment horizontal="right" vertical="center"/>
    </xf>
    <xf numFmtId="166" fontId="7" fillId="0" borderId="1" xfId="1" applyNumberFormat="1" applyFont="1" applyFill="1" applyBorder="1" applyAlignment="1">
      <alignment vertical="center"/>
    </xf>
    <xf numFmtId="43" fontId="7" fillId="0" borderId="1" xfId="1" applyNumberFormat="1" applyFont="1" applyFill="1" applyBorder="1" applyAlignment="1">
      <alignment horizontal="right" vertical="center"/>
    </xf>
    <xf numFmtId="41" fontId="7" fillId="0" borderId="1" xfId="1" applyNumberFormat="1" applyFont="1" applyFill="1" applyBorder="1" applyAlignment="1">
      <alignment horizontal="right" vertical="center"/>
    </xf>
    <xf numFmtId="166" fontId="7" fillId="0" borderId="2" xfId="1" applyNumberFormat="1" applyFont="1" applyFill="1" applyBorder="1" applyAlignment="1">
      <alignment vertical="center"/>
    </xf>
    <xf numFmtId="41" fontId="7" fillId="0" borderId="2" xfId="0" applyNumberFormat="1" applyFont="1" applyFill="1" applyBorder="1" applyAlignment="1">
      <alignment horizontal="right" vertical="center"/>
    </xf>
    <xf numFmtId="166" fontId="12" fillId="0" borderId="0" xfId="1" applyNumberFormat="1" applyFont="1" applyFill="1" applyBorder="1" applyAlignment="1">
      <alignment horizontal="right" vertical="center"/>
    </xf>
    <xf numFmtId="49" fontId="7" fillId="0" borderId="0" xfId="0" applyNumberFormat="1" applyFont="1" applyFill="1" applyAlignment="1">
      <alignment horizontal="left" vertical="center"/>
    </xf>
    <xf numFmtId="0" fontId="7" fillId="0" borderId="0" xfId="7" applyFont="1" applyAlignment="1">
      <alignment vertical="center"/>
    </xf>
    <xf numFmtId="0" fontId="7" fillId="0" borderId="0" xfId="7" applyFont="1" applyAlignment="1">
      <alignment horizontal="center" vertical="center"/>
    </xf>
    <xf numFmtId="166" fontId="11" fillId="0" borderId="5" xfId="1" applyNumberFormat="1" applyFont="1" applyFill="1" applyBorder="1" applyAlignment="1">
      <alignment horizontal="center" vertical="center"/>
    </xf>
    <xf numFmtId="166" fontId="11" fillId="0" borderId="5" xfId="1" applyNumberFormat="1" applyFont="1" applyFill="1" applyBorder="1" applyAlignment="1">
      <alignment vertical="center"/>
    </xf>
    <xf numFmtId="166" fontId="11" fillId="0" borderId="4" xfId="1" applyNumberFormat="1" applyFont="1" applyFill="1" applyBorder="1" applyAlignment="1">
      <alignment horizontal="center" vertical="center"/>
    </xf>
    <xf numFmtId="166" fontId="11" fillId="0" borderId="4" xfId="1" applyNumberFormat="1" applyFont="1" applyFill="1" applyBorder="1" applyAlignment="1">
      <alignment vertical="center"/>
    </xf>
    <xf numFmtId="166" fontId="11" fillId="0" borderId="2" xfId="1" applyNumberFormat="1" applyFont="1" applyFill="1" applyBorder="1" applyAlignment="1">
      <alignment vertical="center"/>
    </xf>
    <xf numFmtId="165" fontId="11" fillId="0" borderId="0" xfId="7" applyNumberFormat="1" applyFont="1" applyFill="1" applyBorder="1" applyAlignment="1">
      <alignment vertical="center"/>
    </xf>
    <xf numFmtId="0" fontId="7" fillId="0" borderId="1" xfId="7" applyFont="1" applyFill="1" applyBorder="1" applyAlignment="1">
      <alignment vertical="center"/>
    </xf>
    <xf numFmtId="166" fontId="11" fillId="0" borderId="5" xfId="2" applyNumberFormat="1" applyFont="1" applyFill="1" applyBorder="1" applyAlignment="1">
      <alignment horizontal="right" vertical="center"/>
    </xf>
    <xf numFmtId="166" fontId="11" fillId="0" borderId="4" xfId="2" applyNumberFormat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41" fontId="6" fillId="0" borderId="0" xfId="0" applyNumberFormat="1" applyFont="1" applyAlignment="1" applyProtection="1">
      <alignment vertical="center"/>
      <protection locked="0"/>
    </xf>
    <xf numFmtId="41" fontId="6" fillId="0" borderId="0" xfId="0" applyNumberFormat="1" applyFont="1" applyFill="1" applyAlignment="1">
      <alignment vertical="center"/>
    </xf>
    <xf numFmtId="41" fontId="6" fillId="0" borderId="0" xfId="0" applyNumberFormat="1" applyFont="1" applyFill="1" applyBorder="1" applyAlignment="1">
      <alignment vertical="center"/>
    </xf>
    <xf numFmtId="171" fontId="6" fillId="0" borderId="0" xfId="0" applyNumberFormat="1" applyFont="1" applyAlignment="1">
      <alignment vertical="center"/>
    </xf>
    <xf numFmtId="172" fontId="6" fillId="0" borderId="0" xfId="0" applyNumberFormat="1" applyFont="1" applyAlignment="1">
      <alignment vertical="center"/>
    </xf>
    <xf numFmtId="41" fontId="6" fillId="0" borderId="0" xfId="0" applyNumberFormat="1" applyFont="1" applyFill="1" applyBorder="1" applyAlignment="1">
      <alignment horizontal="right" vertical="center"/>
    </xf>
    <xf numFmtId="41" fontId="6" fillId="0" borderId="1" xfId="0" applyNumberFormat="1" applyFont="1" applyBorder="1" applyAlignment="1" applyProtection="1">
      <alignment vertical="center"/>
      <protection locked="0"/>
    </xf>
    <xf numFmtId="41" fontId="6" fillId="0" borderId="1" xfId="0" applyNumberFormat="1" applyFont="1" applyFill="1" applyBorder="1" applyAlignment="1">
      <alignment vertical="center"/>
    </xf>
    <xf numFmtId="41" fontId="6" fillId="0" borderId="1" xfId="0" applyNumberFormat="1" applyFont="1" applyBorder="1" applyAlignment="1" applyProtection="1">
      <alignment horizontal="right" vertical="center"/>
      <protection locked="0"/>
    </xf>
    <xf numFmtId="41" fontId="6" fillId="0" borderId="1" xfId="0" applyNumberFormat="1" applyFont="1" applyFill="1" applyBorder="1" applyAlignment="1">
      <alignment horizontal="right" vertical="center"/>
    </xf>
    <xf numFmtId="49" fontId="15" fillId="0" borderId="0" xfId="0" applyNumberFormat="1" applyFont="1" applyFill="1" applyAlignment="1">
      <alignment horizontal="right" vertical="center"/>
    </xf>
    <xf numFmtId="165" fontId="15" fillId="0" borderId="0" xfId="0" applyNumberFormat="1" applyFont="1" applyFill="1" applyBorder="1" applyAlignment="1"/>
    <xf numFmtId="165" fontId="6" fillId="0" borderId="0" xfId="0" applyNumberFormat="1" applyFont="1" applyFill="1" applyBorder="1" applyAlignment="1">
      <alignment horizontal="right"/>
    </xf>
    <xf numFmtId="41" fontId="6" fillId="0" borderId="0" xfId="0" applyNumberFormat="1" applyFont="1" applyFill="1" applyBorder="1" applyAlignment="1">
      <alignment horizontal="right"/>
    </xf>
    <xf numFmtId="41" fontId="15" fillId="0" borderId="0" xfId="0" applyNumberFormat="1" applyFont="1" applyFill="1" applyAlignment="1">
      <alignment vertical="center"/>
    </xf>
    <xf numFmtId="166" fontId="6" fillId="0" borderId="0" xfId="1" applyNumberFormat="1" applyFont="1" applyFill="1" applyAlignment="1" applyProtection="1">
      <alignment vertical="center"/>
      <protection locked="0"/>
    </xf>
    <xf numFmtId="166" fontId="6" fillId="0" borderId="0" xfId="1" applyNumberFormat="1" applyFont="1" applyFill="1" applyBorder="1" applyAlignment="1" applyProtection="1">
      <alignment horizontal="right" vertical="center"/>
      <protection locked="0"/>
    </xf>
    <xf numFmtId="166" fontId="6" fillId="0" borderId="0" xfId="1" applyNumberFormat="1" applyFont="1" applyFill="1" applyBorder="1" applyAlignment="1" applyProtection="1">
      <alignment vertical="center"/>
      <protection locked="0"/>
    </xf>
    <xf numFmtId="166" fontId="6" fillId="0" borderId="1" xfId="1" applyNumberFormat="1" applyFont="1" applyFill="1" applyBorder="1" applyAlignment="1" applyProtection="1">
      <alignment vertical="center"/>
      <protection locked="0"/>
    </xf>
    <xf numFmtId="165" fontId="6" fillId="0" borderId="0" xfId="0" applyNumberFormat="1" applyFont="1" applyFill="1" applyBorder="1" applyAlignment="1"/>
    <xf numFmtId="170" fontId="6" fillId="0" borderId="0" xfId="19" applyNumberFormat="1" applyFont="1" applyBorder="1" applyAlignment="1">
      <alignment vertical="center"/>
    </xf>
    <xf numFmtId="170" fontId="6" fillId="0" borderId="0" xfId="19" applyNumberFormat="1" applyFont="1" applyBorder="1" applyAlignment="1"/>
    <xf numFmtId="166" fontId="6" fillId="0" borderId="1" xfId="1" applyNumberFormat="1" applyFont="1" applyFill="1" applyBorder="1" applyAlignment="1">
      <alignment vertical="center"/>
    </xf>
    <xf numFmtId="170" fontId="6" fillId="0" borderId="1" xfId="19" applyNumberFormat="1" applyFont="1" applyBorder="1" applyAlignment="1">
      <alignment vertical="center"/>
    </xf>
    <xf numFmtId="166" fontId="6" fillId="0" borderId="0" xfId="1" applyNumberFormat="1" applyFont="1" applyFill="1" applyAlignment="1">
      <alignment horizontal="right" vertical="center"/>
    </xf>
    <xf numFmtId="164" fontId="6" fillId="0" borderId="0" xfId="1" applyFont="1" applyFill="1" applyAlignment="1" applyProtection="1">
      <alignment vertical="center"/>
      <protection locked="0"/>
    </xf>
    <xf numFmtId="49" fontId="6" fillId="0" borderId="0" xfId="0" quotePrefix="1" applyNumberFormat="1" applyFont="1" applyFill="1" applyAlignment="1">
      <alignment vertical="center"/>
    </xf>
    <xf numFmtId="43" fontId="6" fillId="0" borderId="1" xfId="0" applyNumberFormat="1" applyFont="1" applyBorder="1" applyAlignment="1" applyProtection="1">
      <alignment horizontal="right" vertical="center"/>
      <protection locked="0"/>
    </xf>
    <xf numFmtId="164" fontId="6" fillId="0" borderId="1" xfId="1" applyFont="1" applyFill="1" applyBorder="1" applyAlignment="1">
      <alignment horizontal="right" vertical="center"/>
    </xf>
    <xf numFmtId="166" fontId="6" fillId="0" borderId="4" xfId="1" applyNumberFormat="1" applyFont="1" applyFill="1" applyBorder="1" applyAlignment="1" applyProtection="1">
      <alignment vertical="center"/>
      <protection locked="0"/>
    </xf>
    <xf numFmtId="165" fontId="15" fillId="0" borderId="0" xfId="0" applyNumberFormat="1" applyFont="1" applyAlignment="1" applyProtection="1">
      <alignment vertical="center"/>
      <protection locked="0"/>
    </xf>
    <xf numFmtId="165" fontId="6" fillId="0" borderId="0" xfId="0" applyNumberFormat="1" applyFont="1" applyAlignment="1" applyProtection="1">
      <alignment horizontal="right" vertical="center"/>
      <protection locked="0"/>
    </xf>
    <xf numFmtId="164" fontId="6" fillId="0" borderId="2" xfId="1" applyNumberFormat="1" applyFont="1" applyFill="1" applyBorder="1" applyAlignment="1" applyProtection="1">
      <alignment vertical="center"/>
      <protection locked="0"/>
    </xf>
    <xf numFmtId="170" fontId="6" fillId="0" borderId="3" xfId="19" applyNumberFormat="1" applyFont="1" applyBorder="1" applyAlignment="1">
      <alignment vertical="center"/>
    </xf>
    <xf numFmtId="49" fontId="5" fillId="0" borderId="0" xfId="0" quotePrefix="1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right"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165" fontId="4" fillId="0" borderId="0" xfId="7" applyNumberFormat="1" applyFont="1" applyFill="1" applyBorder="1" applyAlignment="1">
      <alignment horizontal="center" vertical="center"/>
    </xf>
    <xf numFmtId="167" fontId="9" fillId="0" borderId="1" xfId="5" applyNumberFormat="1" applyFont="1" applyFill="1" applyBorder="1" applyAlignment="1">
      <alignment horizontal="center" vertical="center"/>
    </xf>
    <xf numFmtId="167" fontId="9" fillId="0" borderId="0" xfId="5" applyNumberFormat="1" applyFont="1" applyFill="1" applyBorder="1" applyAlignment="1">
      <alignment horizontal="center" vertical="center"/>
    </xf>
    <xf numFmtId="0" fontId="7" fillId="0" borderId="0" xfId="7" applyFont="1" applyFill="1" applyAlignment="1">
      <alignment horizontal="center" vertical="center"/>
    </xf>
    <xf numFmtId="0" fontId="4" fillId="0" borderId="0" xfId="7" applyFont="1" applyFill="1" applyBorder="1" applyAlignment="1">
      <alignment horizontal="center" vertical="center"/>
    </xf>
    <xf numFmtId="167" fontId="11" fillId="0" borderId="3" xfId="7" applyNumberFormat="1" applyFont="1" applyFill="1" applyBorder="1" applyAlignment="1">
      <alignment horizontal="center" vertical="center"/>
    </xf>
    <xf numFmtId="165" fontId="11" fillId="0" borderId="3" xfId="7" applyNumberFormat="1" applyFont="1" applyFill="1" applyBorder="1" applyAlignment="1">
      <alignment horizontal="center" vertical="center"/>
    </xf>
    <xf numFmtId="0" fontId="5" fillId="0" borderId="0" xfId="18" quotePrefix="1" applyFont="1" applyFill="1" applyAlignment="1">
      <alignment horizontal="center" vertical="center"/>
    </xf>
    <xf numFmtId="37" fontId="4" fillId="0" borderId="0" xfId="18" applyNumberFormat="1" applyFont="1" applyFill="1" applyAlignment="1">
      <alignment horizontal="center" vertical="center"/>
    </xf>
    <xf numFmtId="0" fontId="4" fillId="0" borderId="0" xfId="18" applyFont="1" applyFill="1" applyAlignment="1">
      <alignment horizontal="center" vertical="center"/>
    </xf>
    <xf numFmtId="0" fontId="11" fillId="0" borderId="1" xfId="18" applyFont="1" applyFill="1" applyBorder="1" applyAlignment="1">
      <alignment horizontal="center" vertical="center"/>
    </xf>
    <xf numFmtId="165" fontId="11" fillId="0" borderId="5" xfId="7" applyNumberFormat="1" applyFont="1" applyFill="1" applyBorder="1" applyAlignment="1">
      <alignment horizontal="center" vertical="center"/>
    </xf>
    <xf numFmtId="0" fontId="11" fillId="0" borderId="3" xfId="18" applyFont="1" applyFill="1" applyBorder="1" applyAlignment="1">
      <alignment horizontal="center" vertical="center"/>
    </xf>
    <xf numFmtId="0" fontId="7" fillId="0" borderId="0" xfId="7" applyFont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right" vertical="center"/>
    </xf>
    <xf numFmtId="49" fontId="16" fillId="0" borderId="0" xfId="0" applyNumberFormat="1" applyFont="1" applyFill="1" applyAlignment="1">
      <alignment horizontal="left" vertical="center"/>
    </xf>
  </cellXfs>
  <cellStyles count="20">
    <cellStyle name="Comma" xfId="1" builtinId="3"/>
    <cellStyle name="Comma 2" xfId="2" xr:uid="{00000000-0005-0000-0000-000001000000}"/>
    <cellStyle name="Comma 2 2" xfId="10" xr:uid="{00000000-0005-0000-0000-000002000000}"/>
    <cellStyle name="Comma 2 6" xfId="11" xr:uid="{00000000-0005-0000-0000-000003000000}"/>
    <cellStyle name="Comma 23" xfId="12" xr:uid="{00000000-0005-0000-0000-000004000000}"/>
    <cellStyle name="Comma 3 2 3" xfId="13" xr:uid="{00000000-0005-0000-0000-000005000000}"/>
    <cellStyle name="Comma 5 2" xfId="19" xr:uid="{07EE04EE-2D38-4E7D-96EC-242538998894}"/>
    <cellStyle name="Comma 94" xfId="8" xr:uid="{00000000-0005-0000-0000-000006000000}"/>
    <cellStyle name="Normal" xfId="0" builtinId="0"/>
    <cellStyle name="Normal 110" xfId="14" xr:uid="{00000000-0005-0000-0000-000008000000}"/>
    <cellStyle name="Normal 111" xfId="3" xr:uid="{00000000-0005-0000-0000-000009000000}"/>
    <cellStyle name="Normal 111 2" xfId="7" xr:uid="{00000000-0005-0000-0000-00000A000000}"/>
    <cellStyle name="Normal 2" xfId="4" xr:uid="{00000000-0005-0000-0000-00000B000000}"/>
    <cellStyle name="Normal 2 2" xfId="9" xr:uid="{00000000-0005-0000-0000-00000C000000}"/>
    <cellStyle name="Normal 30" xfId="15" xr:uid="{00000000-0005-0000-0000-00000D000000}"/>
    <cellStyle name="Normal_SCSE-A126" xfId="18" xr:uid="{00000000-0005-0000-0000-00000E000000}"/>
    <cellStyle name="Normal_T-59-Q1" xfId="5" xr:uid="{00000000-0005-0000-0000-00000F000000}"/>
    <cellStyle name="Normal_T-87-Q3" xfId="6" xr:uid="{00000000-0005-0000-0000-000010000000}"/>
    <cellStyle name="Percent 2" xfId="16" xr:uid="{00000000-0005-0000-0000-000011000000}"/>
    <cellStyle name="Percent 3" xfId="17" xr:uid="{00000000-0005-0000-0000-000012000000}"/>
  </cellStyles>
  <dxfs count="0"/>
  <tableStyles count="0" defaultTableStyle="TableStyleMedium9" defaultPivotStyle="PivotStyleLight16"/>
  <colors>
    <mruColors>
      <color rgb="FFF9ECE3"/>
      <color rgb="FFEF6BB6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1_Q3'06/data17%20-%20&#3617;&#3640;&#3585;/Q3/working%20paper%20cash%20flow%20PPM%20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dd/OCEAN%20GLASS/WP-Ple/OCG/WP_12.31.08/Ocean_Q1'08/D1_Q3'06/D1_Q3'06/cash%20company/BKK/Diana_Group/DIANA_Q2'06/NFC/Documents%20and%20Settings/Administrator/Desktop/data17%20-%20&#3617;&#3640;&#3585;/Q3/working%20paper%20cash%20flow%20PP?656F88DC" TargetMode="External"/><Relationship Id="rId1" Type="http://schemas.openxmlformats.org/officeDocument/2006/relationships/externalLinkPath" Target="file:///\\656F88DC\working%20paper%20cash%20flow%20PP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all/job/Oceanglass/2010/OCE_WP_03.31.09/Detail/P'Dang/M3_Var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ata17%20-%20&#3617;&#3640;&#3585;/Q3/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Documents%20and%20Settings/user/Local%20Settings/Temporary%20Internet%20Files/OLK1C8/Fomular%20Batch%20Mixing%20&amp;%20Molten%20Glass%20Plant%20AB&amp;C.xls?F936FB1C" TargetMode="External"/><Relationship Id="rId1" Type="http://schemas.openxmlformats.org/officeDocument/2006/relationships/externalLinkPath" Target="file:///\\F936FB1C\Fomular%20Batch%20Mixing%20&amp;%20Molten%20Glass%20Plant%20AB&amp;C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Users/surachet/AppData/Local/Microsoft/Windows/Temporary%20Internet%20Files/Content.Outlook/B1MKM9VS/Final_BudgetingTemplate_2014_Finance%20%20Corp%20Plan%20(3).xlsx?26CF4129" TargetMode="External"/><Relationship Id="rId1" Type="http://schemas.openxmlformats.org/officeDocument/2006/relationships/externalLinkPath" Target="file:///\\26CF4129\Final_BudgetingTemplate_2014_Finance%20%20Corp%20Plan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  <sheetName val="Ma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CONSO"/>
      <sheetName val="C_entry"/>
      <sheetName val="LTC_adj"/>
      <sheetName val="CAM_FS"/>
      <sheetName val="CAM_TB"/>
      <sheetName val="NOUSE"/>
      <sheetName val="NOTE"/>
      <sheetName val="Interco"/>
      <sheetName val="MMLoan"/>
      <sheetName val="MMAsst"/>
      <sheetName val="D_Asst"/>
      <sheetName val="ShenTBL"/>
      <sheetName val="LTC_BS"/>
      <sheetName val="LTC_PL"/>
      <sheetName val="Amort"/>
      <sheetName val="RATE"/>
      <sheetName val="GW"/>
      <sheetName val="ACcode"/>
      <sheetName val="CF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10"/>
      <sheetName val="cash flow 1"/>
      <sheetName val="งบการเงิน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  <sheetName val="SCB 1 - Current"/>
      <sheetName val="SCB 2 - Current"/>
      <sheetName val="pa group"/>
      <sheetName val="ASS_"/>
      <sheetName val="LIA_"/>
      <sheetName val="SUM"/>
      <sheetName val="ASS_1"/>
      <sheetName val="LIA_1"/>
      <sheetName val="SCB_1_-_Current"/>
      <sheetName val="SCB_2_-_Current"/>
      <sheetName val="pa_group"/>
      <sheetName val="ASS_2"/>
      <sheetName val="LIA_2"/>
      <sheetName val="SCB_1_-_Current1"/>
      <sheetName val="SCB_2_-_Current1"/>
      <sheetName val="pa_group1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  <sheetName val="MOULD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9ECE3"/>
  </sheetPr>
  <dimension ref="A1:O114"/>
  <sheetViews>
    <sheetView tabSelected="1" view="pageBreakPreview" zoomScaleNormal="85" zoomScaleSheetLayoutView="100" workbookViewId="0">
      <selection sqref="A1:O1"/>
    </sheetView>
  </sheetViews>
  <sheetFormatPr defaultRowHeight="23.1" customHeight="1"/>
  <cols>
    <col min="1" max="5" width="0.7109375" style="1" customWidth="1"/>
    <col min="6" max="6" width="33.28515625" style="1" customWidth="1"/>
    <col min="7" max="7" width="5.140625" style="133" customWidth="1"/>
    <col min="8" max="8" width="0.5703125" style="2" customWidth="1"/>
    <col min="9" max="9" width="12.7109375" style="2" customWidth="1"/>
    <col min="10" max="10" width="0.5703125" style="2" customWidth="1"/>
    <col min="11" max="11" width="12.7109375" style="2" customWidth="1"/>
    <col min="12" max="12" width="0.5703125" style="2" customWidth="1"/>
    <col min="13" max="13" width="12.7109375" style="2" customWidth="1"/>
    <col min="14" max="14" width="0.42578125" style="2" customWidth="1"/>
    <col min="15" max="15" width="12.7109375" style="1" customWidth="1"/>
    <col min="16" max="257" width="9.140625" style="1"/>
    <col min="258" max="261" width="1.7109375" style="1" customWidth="1"/>
    <col min="262" max="262" width="26.42578125" style="1" customWidth="1"/>
    <col min="263" max="263" width="7" style="1" customWidth="1"/>
    <col min="264" max="264" width="0.7109375" style="1" customWidth="1"/>
    <col min="265" max="265" width="11.5703125" style="1" customWidth="1"/>
    <col min="266" max="266" width="0.7109375" style="1" customWidth="1"/>
    <col min="267" max="267" width="11.5703125" style="1" customWidth="1"/>
    <col min="268" max="268" width="0.7109375" style="1" customWidth="1"/>
    <col min="269" max="269" width="11.5703125" style="1" customWidth="1"/>
    <col min="270" max="270" width="0.7109375" style="1" customWidth="1"/>
    <col min="271" max="271" width="11.5703125" style="1" customWidth="1"/>
    <col min="272" max="513" width="9.140625" style="1"/>
    <col min="514" max="517" width="1.7109375" style="1" customWidth="1"/>
    <col min="518" max="518" width="26.42578125" style="1" customWidth="1"/>
    <col min="519" max="519" width="7" style="1" customWidth="1"/>
    <col min="520" max="520" width="0.7109375" style="1" customWidth="1"/>
    <col min="521" max="521" width="11.5703125" style="1" customWidth="1"/>
    <col min="522" max="522" width="0.7109375" style="1" customWidth="1"/>
    <col min="523" max="523" width="11.5703125" style="1" customWidth="1"/>
    <col min="524" max="524" width="0.7109375" style="1" customWidth="1"/>
    <col min="525" max="525" width="11.5703125" style="1" customWidth="1"/>
    <col min="526" max="526" width="0.7109375" style="1" customWidth="1"/>
    <col min="527" max="527" width="11.5703125" style="1" customWidth="1"/>
    <col min="528" max="769" width="9.140625" style="1"/>
    <col min="770" max="773" width="1.7109375" style="1" customWidth="1"/>
    <col min="774" max="774" width="26.42578125" style="1" customWidth="1"/>
    <col min="775" max="775" width="7" style="1" customWidth="1"/>
    <col min="776" max="776" width="0.7109375" style="1" customWidth="1"/>
    <col min="777" max="777" width="11.5703125" style="1" customWidth="1"/>
    <col min="778" max="778" width="0.7109375" style="1" customWidth="1"/>
    <col min="779" max="779" width="11.5703125" style="1" customWidth="1"/>
    <col min="780" max="780" width="0.7109375" style="1" customWidth="1"/>
    <col min="781" max="781" width="11.5703125" style="1" customWidth="1"/>
    <col min="782" max="782" width="0.7109375" style="1" customWidth="1"/>
    <col min="783" max="783" width="11.5703125" style="1" customWidth="1"/>
    <col min="784" max="1025" width="9.140625" style="1"/>
    <col min="1026" max="1029" width="1.7109375" style="1" customWidth="1"/>
    <col min="1030" max="1030" width="26.42578125" style="1" customWidth="1"/>
    <col min="1031" max="1031" width="7" style="1" customWidth="1"/>
    <col min="1032" max="1032" width="0.7109375" style="1" customWidth="1"/>
    <col min="1033" max="1033" width="11.5703125" style="1" customWidth="1"/>
    <col min="1034" max="1034" width="0.7109375" style="1" customWidth="1"/>
    <col min="1035" max="1035" width="11.5703125" style="1" customWidth="1"/>
    <col min="1036" max="1036" width="0.7109375" style="1" customWidth="1"/>
    <col min="1037" max="1037" width="11.5703125" style="1" customWidth="1"/>
    <col min="1038" max="1038" width="0.7109375" style="1" customWidth="1"/>
    <col min="1039" max="1039" width="11.5703125" style="1" customWidth="1"/>
    <col min="1040" max="1281" width="9.140625" style="1"/>
    <col min="1282" max="1285" width="1.7109375" style="1" customWidth="1"/>
    <col min="1286" max="1286" width="26.42578125" style="1" customWidth="1"/>
    <col min="1287" max="1287" width="7" style="1" customWidth="1"/>
    <col min="1288" max="1288" width="0.7109375" style="1" customWidth="1"/>
    <col min="1289" max="1289" width="11.5703125" style="1" customWidth="1"/>
    <col min="1290" max="1290" width="0.7109375" style="1" customWidth="1"/>
    <col min="1291" max="1291" width="11.5703125" style="1" customWidth="1"/>
    <col min="1292" max="1292" width="0.7109375" style="1" customWidth="1"/>
    <col min="1293" max="1293" width="11.5703125" style="1" customWidth="1"/>
    <col min="1294" max="1294" width="0.7109375" style="1" customWidth="1"/>
    <col min="1295" max="1295" width="11.5703125" style="1" customWidth="1"/>
    <col min="1296" max="1537" width="9.140625" style="1"/>
    <col min="1538" max="1541" width="1.7109375" style="1" customWidth="1"/>
    <col min="1542" max="1542" width="26.42578125" style="1" customWidth="1"/>
    <col min="1543" max="1543" width="7" style="1" customWidth="1"/>
    <col min="1544" max="1544" width="0.7109375" style="1" customWidth="1"/>
    <col min="1545" max="1545" width="11.5703125" style="1" customWidth="1"/>
    <col min="1546" max="1546" width="0.7109375" style="1" customWidth="1"/>
    <col min="1547" max="1547" width="11.5703125" style="1" customWidth="1"/>
    <col min="1548" max="1548" width="0.7109375" style="1" customWidth="1"/>
    <col min="1549" max="1549" width="11.5703125" style="1" customWidth="1"/>
    <col min="1550" max="1550" width="0.7109375" style="1" customWidth="1"/>
    <col min="1551" max="1551" width="11.5703125" style="1" customWidth="1"/>
    <col min="1552" max="1793" width="9.140625" style="1"/>
    <col min="1794" max="1797" width="1.7109375" style="1" customWidth="1"/>
    <col min="1798" max="1798" width="26.42578125" style="1" customWidth="1"/>
    <col min="1799" max="1799" width="7" style="1" customWidth="1"/>
    <col min="1800" max="1800" width="0.7109375" style="1" customWidth="1"/>
    <col min="1801" max="1801" width="11.5703125" style="1" customWidth="1"/>
    <col min="1802" max="1802" width="0.7109375" style="1" customWidth="1"/>
    <col min="1803" max="1803" width="11.5703125" style="1" customWidth="1"/>
    <col min="1804" max="1804" width="0.7109375" style="1" customWidth="1"/>
    <col min="1805" max="1805" width="11.5703125" style="1" customWidth="1"/>
    <col min="1806" max="1806" width="0.7109375" style="1" customWidth="1"/>
    <col min="1807" max="1807" width="11.5703125" style="1" customWidth="1"/>
    <col min="1808" max="2049" width="9.140625" style="1"/>
    <col min="2050" max="2053" width="1.7109375" style="1" customWidth="1"/>
    <col min="2054" max="2054" width="26.42578125" style="1" customWidth="1"/>
    <col min="2055" max="2055" width="7" style="1" customWidth="1"/>
    <col min="2056" max="2056" width="0.7109375" style="1" customWidth="1"/>
    <col min="2057" max="2057" width="11.5703125" style="1" customWidth="1"/>
    <col min="2058" max="2058" width="0.7109375" style="1" customWidth="1"/>
    <col min="2059" max="2059" width="11.5703125" style="1" customWidth="1"/>
    <col min="2060" max="2060" width="0.7109375" style="1" customWidth="1"/>
    <col min="2061" max="2061" width="11.5703125" style="1" customWidth="1"/>
    <col min="2062" max="2062" width="0.7109375" style="1" customWidth="1"/>
    <col min="2063" max="2063" width="11.5703125" style="1" customWidth="1"/>
    <col min="2064" max="2305" width="9.140625" style="1"/>
    <col min="2306" max="2309" width="1.7109375" style="1" customWidth="1"/>
    <col min="2310" max="2310" width="26.42578125" style="1" customWidth="1"/>
    <col min="2311" max="2311" width="7" style="1" customWidth="1"/>
    <col min="2312" max="2312" width="0.7109375" style="1" customWidth="1"/>
    <col min="2313" max="2313" width="11.5703125" style="1" customWidth="1"/>
    <col min="2314" max="2314" width="0.7109375" style="1" customWidth="1"/>
    <col min="2315" max="2315" width="11.5703125" style="1" customWidth="1"/>
    <col min="2316" max="2316" width="0.7109375" style="1" customWidth="1"/>
    <col min="2317" max="2317" width="11.5703125" style="1" customWidth="1"/>
    <col min="2318" max="2318" width="0.7109375" style="1" customWidth="1"/>
    <col min="2319" max="2319" width="11.5703125" style="1" customWidth="1"/>
    <col min="2320" max="2561" width="9.140625" style="1"/>
    <col min="2562" max="2565" width="1.7109375" style="1" customWidth="1"/>
    <col min="2566" max="2566" width="26.42578125" style="1" customWidth="1"/>
    <col min="2567" max="2567" width="7" style="1" customWidth="1"/>
    <col min="2568" max="2568" width="0.7109375" style="1" customWidth="1"/>
    <col min="2569" max="2569" width="11.5703125" style="1" customWidth="1"/>
    <col min="2570" max="2570" width="0.7109375" style="1" customWidth="1"/>
    <col min="2571" max="2571" width="11.5703125" style="1" customWidth="1"/>
    <col min="2572" max="2572" width="0.7109375" style="1" customWidth="1"/>
    <col min="2573" max="2573" width="11.5703125" style="1" customWidth="1"/>
    <col min="2574" max="2574" width="0.7109375" style="1" customWidth="1"/>
    <col min="2575" max="2575" width="11.5703125" style="1" customWidth="1"/>
    <col min="2576" max="2817" width="9.140625" style="1"/>
    <col min="2818" max="2821" width="1.7109375" style="1" customWidth="1"/>
    <col min="2822" max="2822" width="26.42578125" style="1" customWidth="1"/>
    <col min="2823" max="2823" width="7" style="1" customWidth="1"/>
    <col min="2824" max="2824" width="0.7109375" style="1" customWidth="1"/>
    <col min="2825" max="2825" width="11.5703125" style="1" customWidth="1"/>
    <col min="2826" max="2826" width="0.7109375" style="1" customWidth="1"/>
    <col min="2827" max="2827" width="11.5703125" style="1" customWidth="1"/>
    <col min="2828" max="2828" width="0.7109375" style="1" customWidth="1"/>
    <col min="2829" max="2829" width="11.5703125" style="1" customWidth="1"/>
    <col min="2830" max="2830" width="0.7109375" style="1" customWidth="1"/>
    <col min="2831" max="2831" width="11.5703125" style="1" customWidth="1"/>
    <col min="2832" max="3073" width="9.140625" style="1"/>
    <col min="3074" max="3077" width="1.7109375" style="1" customWidth="1"/>
    <col min="3078" max="3078" width="26.42578125" style="1" customWidth="1"/>
    <col min="3079" max="3079" width="7" style="1" customWidth="1"/>
    <col min="3080" max="3080" width="0.7109375" style="1" customWidth="1"/>
    <col min="3081" max="3081" width="11.5703125" style="1" customWidth="1"/>
    <col min="3082" max="3082" width="0.7109375" style="1" customWidth="1"/>
    <col min="3083" max="3083" width="11.5703125" style="1" customWidth="1"/>
    <col min="3084" max="3084" width="0.7109375" style="1" customWidth="1"/>
    <col min="3085" max="3085" width="11.5703125" style="1" customWidth="1"/>
    <col min="3086" max="3086" width="0.7109375" style="1" customWidth="1"/>
    <col min="3087" max="3087" width="11.5703125" style="1" customWidth="1"/>
    <col min="3088" max="3329" width="9.140625" style="1"/>
    <col min="3330" max="3333" width="1.7109375" style="1" customWidth="1"/>
    <col min="3334" max="3334" width="26.42578125" style="1" customWidth="1"/>
    <col min="3335" max="3335" width="7" style="1" customWidth="1"/>
    <col min="3336" max="3336" width="0.7109375" style="1" customWidth="1"/>
    <col min="3337" max="3337" width="11.5703125" style="1" customWidth="1"/>
    <col min="3338" max="3338" width="0.7109375" style="1" customWidth="1"/>
    <col min="3339" max="3339" width="11.5703125" style="1" customWidth="1"/>
    <col min="3340" max="3340" width="0.7109375" style="1" customWidth="1"/>
    <col min="3341" max="3341" width="11.5703125" style="1" customWidth="1"/>
    <col min="3342" max="3342" width="0.7109375" style="1" customWidth="1"/>
    <col min="3343" max="3343" width="11.5703125" style="1" customWidth="1"/>
    <col min="3344" max="3585" width="9.140625" style="1"/>
    <col min="3586" max="3589" width="1.7109375" style="1" customWidth="1"/>
    <col min="3590" max="3590" width="26.42578125" style="1" customWidth="1"/>
    <col min="3591" max="3591" width="7" style="1" customWidth="1"/>
    <col min="3592" max="3592" width="0.7109375" style="1" customWidth="1"/>
    <col min="3593" max="3593" width="11.5703125" style="1" customWidth="1"/>
    <col min="3594" max="3594" width="0.7109375" style="1" customWidth="1"/>
    <col min="3595" max="3595" width="11.5703125" style="1" customWidth="1"/>
    <col min="3596" max="3596" width="0.7109375" style="1" customWidth="1"/>
    <col min="3597" max="3597" width="11.5703125" style="1" customWidth="1"/>
    <col min="3598" max="3598" width="0.7109375" style="1" customWidth="1"/>
    <col min="3599" max="3599" width="11.5703125" style="1" customWidth="1"/>
    <col min="3600" max="3841" width="9.140625" style="1"/>
    <col min="3842" max="3845" width="1.7109375" style="1" customWidth="1"/>
    <col min="3846" max="3846" width="26.42578125" style="1" customWidth="1"/>
    <col min="3847" max="3847" width="7" style="1" customWidth="1"/>
    <col min="3848" max="3848" width="0.7109375" style="1" customWidth="1"/>
    <col min="3849" max="3849" width="11.5703125" style="1" customWidth="1"/>
    <col min="3850" max="3850" width="0.7109375" style="1" customWidth="1"/>
    <col min="3851" max="3851" width="11.5703125" style="1" customWidth="1"/>
    <col min="3852" max="3852" width="0.7109375" style="1" customWidth="1"/>
    <col min="3853" max="3853" width="11.5703125" style="1" customWidth="1"/>
    <col min="3854" max="3854" width="0.7109375" style="1" customWidth="1"/>
    <col min="3855" max="3855" width="11.5703125" style="1" customWidth="1"/>
    <col min="3856" max="4097" width="9.140625" style="1"/>
    <col min="4098" max="4101" width="1.7109375" style="1" customWidth="1"/>
    <col min="4102" max="4102" width="26.42578125" style="1" customWidth="1"/>
    <col min="4103" max="4103" width="7" style="1" customWidth="1"/>
    <col min="4104" max="4104" width="0.7109375" style="1" customWidth="1"/>
    <col min="4105" max="4105" width="11.5703125" style="1" customWidth="1"/>
    <col min="4106" max="4106" width="0.7109375" style="1" customWidth="1"/>
    <col min="4107" max="4107" width="11.5703125" style="1" customWidth="1"/>
    <col min="4108" max="4108" width="0.7109375" style="1" customWidth="1"/>
    <col min="4109" max="4109" width="11.5703125" style="1" customWidth="1"/>
    <col min="4110" max="4110" width="0.7109375" style="1" customWidth="1"/>
    <col min="4111" max="4111" width="11.5703125" style="1" customWidth="1"/>
    <col min="4112" max="4353" width="9.140625" style="1"/>
    <col min="4354" max="4357" width="1.7109375" style="1" customWidth="1"/>
    <col min="4358" max="4358" width="26.42578125" style="1" customWidth="1"/>
    <col min="4359" max="4359" width="7" style="1" customWidth="1"/>
    <col min="4360" max="4360" width="0.7109375" style="1" customWidth="1"/>
    <col min="4361" max="4361" width="11.5703125" style="1" customWidth="1"/>
    <col min="4362" max="4362" width="0.7109375" style="1" customWidth="1"/>
    <col min="4363" max="4363" width="11.5703125" style="1" customWidth="1"/>
    <col min="4364" max="4364" width="0.7109375" style="1" customWidth="1"/>
    <col min="4365" max="4365" width="11.5703125" style="1" customWidth="1"/>
    <col min="4366" max="4366" width="0.7109375" style="1" customWidth="1"/>
    <col min="4367" max="4367" width="11.5703125" style="1" customWidth="1"/>
    <col min="4368" max="4609" width="9.140625" style="1"/>
    <col min="4610" max="4613" width="1.7109375" style="1" customWidth="1"/>
    <col min="4614" max="4614" width="26.42578125" style="1" customWidth="1"/>
    <col min="4615" max="4615" width="7" style="1" customWidth="1"/>
    <col min="4616" max="4616" width="0.7109375" style="1" customWidth="1"/>
    <col min="4617" max="4617" width="11.5703125" style="1" customWidth="1"/>
    <col min="4618" max="4618" width="0.7109375" style="1" customWidth="1"/>
    <col min="4619" max="4619" width="11.5703125" style="1" customWidth="1"/>
    <col min="4620" max="4620" width="0.7109375" style="1" customWidth="1"/>
    <col min="4621" max="4621" width="11.5703125" style="1" customWidth="1"/>
    <col min="4622" max="4622" width="0.7109375" style="1" customWidth="1"/>
    <col min="4623" max="4623" width="11.5703125" style="1" customWidth="1"/>
    <col min="4624" max="4865" width="9.140625" style="1"/>
    <col min="4866" max="4869" width="1.7109375" style="1" customWidth="1"/>
    <col min="4870" max="4870" width="26.42578125" style="1" customWidth="1"/>
    <col min="4871" max="4871" width="7" style="1" customWidth="1"/>
    <col min="4872" max="4872" width="0.7109375" style="1" customWidth="1"/>
    <col min="4873" max="4873" width="11.5703125" style="1" customWidth="1"/>
    <col min="4874" max="4874" width="0.7109375" style="1" customWidth="1"/>
    <col min="4875" max="4875" width="11.5703125" style="1" customWidth="1"/>
    <col min="4876" max="4876" width="0.7109375" style="1" customWidth="1"/>
    <col min="4877" max="4877" width="11.5703125" style="1" customWidth="1"/>
    <col min="4878" max="4878" width="0.7109375" style="1" customWidth="1"/>
    <col min="4879" max="4879" width="11.5703125" style="1" customWidth="1"/>
    <col min="4880" max="5121" width="9.140625" style="1"/>
    <col min="5122" max="5125" width="1.7109375" style="1" customWidth="1"/>
    <col min="5126" max="5126" width="26.42578125" style="1" customWidth="1"/>
    <col min="5127" max="5127" width="7" style="1" customWidth="1"/>
    <col min="5128" max="5128" width="0.7109375" style="1" customWidth="1"/>
    <col min="5129" max="5129" width="11.5703125" style="1" customWidth="1"/>
    <col min="5130" max="5130" width="0.7109375" style="1" customWidth="1"/>
    <col min="5131" max="5131" width="11.5703125" style="1" customWidth="1"/>
    <col min="5132" max="5132" width="0.7109375" style="1" customWidth="1"/>
    <col min="5133" max="5133" width="11.5703125" style="1" customWidth="1"/>
    <col min="5134" max="5134" width="0.7109375" style="1" customWidth="1"/>
    <col min="5135" max="5135" width="11.5703125" style="1" customWidth="1"/>
    <col min="5136" max="5377" width="9.140625" style="1"/>
    <col min="5378" max="5381" width="1.7109375" style="1" customWidth="1"/>
    <col min="5382" max="5382" width="26.42578125" style="1" customWidth="1"/>
    <col min="5383" max="5383" width="7" style="1" customWidth="1"/>
    <col min="5384" max="5384" width="0.7109375" style="1" customWidth="1"/>
    <col min="5385" max="5385" width="11.5703125" style="1" customWidth="1"/>
    <col min="5386" max="5386" width="0.7109375" style="1" customWidth="1"/>
    <col min="5387" max="5387" width="11.5703125" style="1" customWidth="1"/>
    <col min="5388" max="5388" width="0.7109375" style="1" customWidth="1"/>
    <col min="5389" max="5389" width="11.5703125" style="1" customWidth="1"/>
    <col min="5390" max="5390" width="0.7109375" style="1" customWidth="1"/>
    <col min="5391" max="5391" width="11.5703125" style="1" customWidth="1"/>
    <col min="5392" max="5633" width="9.140625" style="1"/>
    <col min="5634" max="5637" width="1.7109375" style="1" customWidth="1"/>
    <col min="5638" max="5638" width="26.42578125" style="1" customWidth="1"/>
    <col min="5639" max="5639" width="7" style="1" customWidth="1"/>
    <col min="5640" max="5640" width="0.7109375" style="1" customWidth="1"/>
    <col min="5641" max="5641" width="11.5703125" style="1" customWidth="1"/>
    <col min="5642" max="5642" width="0.7109375" style="1" customWidth="1"/>
    <col min="5643" max="5643" width="11.5703125" style="1" customWidth="1"/>
    <col min="5644" max="5644" width="0.7109375" style="1" customWidth="1"/>
    <col min="5645" max="5645" width="11.5703125" style="1" customWidth="1"/>
    <col min="5646" max="5646" width="0.7109375" style="1" customWidth="1"/>
    <col min="5647" max="5647" width="11.5703125" style="1" customWidth="1"/>
    <col min="5648" max="5889" width="9.140625" style="1"/>
    <col min="5890" max="5893" width="1.7109375" style="1" customWidth="1"/>
    <col min="5894" max="5894" width="26.42578125" style="1" customWidth="1"/>
    <col min="5895" max="5895" width="7" style="1" customWidth="1"/>
    <col min="5896" max="5896" width="0.7109375" style="1" customWidth="1"/>
    <col min="5897" max="5897" width="11.5703125" style="1" customWidth="1"/>
    <col min="5898" max="5898" width="0.7109375" style="1" customWidth="1"/>
    <col min="5899" max="5899" width="11.5703125" style="1" customWidth="1"/>
    <col min="5900" max="5900" width="0.7109375" style="1" customWidth="1"/>
    <col min="5901" max="5901" width="11.5703125" style="1" customWidth="1"/>
    <col min="5902" max="5902" width="0.7109375" style="1" customWidth="1"/>
    <col min="5903" max="5903" width="11.5703125" style="1" customWidth="1"/>
    <col min="5904" max="6145" width="9.140625" style="1"/>
    <col min="6146" max="6149" width="1.7109375" style="1" customWidth="1"/>
    <col min="6150" max="6150" width="26.42578125" style="1" customWidth="1"/>
    <col min="6151" max="6151" width="7" style="1" customWidth="1"/>
    <col min="6152" max="6152" width="0.7109375" style="1" customWidth="1"/>
    <col min="6153" max="6153" width="11.5703125" style="1" customWidth="1"/>
    <col min="6154" max="6154" width="0.7109375" style="1" customWidth="1"/>
    <col min="6155" max="6155" width="11.5703125" style="1" customWidth="1"/>
    <col min="6156" max="6156" width="0.7109375" style="1" customWidth="1"/>
    <col min="6157" max="6157" width="11.5703125" style="1" customWidth="1"/>
    <col min="6158" max="6158" width="0.7109375" style="1" customWidth="1"/>
    <col min="6159" max="6159" width="11.5703125" style="1" customWidth="1"/>
    <col min="6160" max="6401" width="9.140625" style="1"/>
    <col min="6402" max="6405" width="1.7109375" style="1" customWidth="1"/>
    <col min="6406" max="6406" width="26.42578125" style="1" customWidth="1"/>
    <col min="6407" max="6407" width="7" style="1" customWidth="1"/>
    <col min="6408" max="6408" width="0.7109375" style="1" customWidth="1"/>
    <col min="6409" max="6409" width="11.5703125" style="1" customWidth="1"/>
    <col min="6410" max="6410" width="0.7109375" style="1" customWidth="1"/>
    <col min="6411" max="6411" width="11.5703125" style="1" customWidth="1"/>
    <col min="6412" max="6412" width="0.7109375" style="1" customWidth="1"/>
    <col min="6413" max="6413" width="11.5703125" style="1" customWidth="1"/>
    <col min="6414" max="6414" width="0.7109375" style="1" customWidth="1"/>
    <col min="6415" max="6415" width="11.5703125" style="1" customWidth="1"/>
    <col min="6416" max="6657" width="9.140625" style="1"/>
    <col min="6658" max="6661" width="1.7109375" style="1" customWidth="1"/>
    <col min="6662" max="6662" width="26.42578125" style="1" customWidth="1"/>
    <col min="6663" max="6663" width="7" style="1" customWidth="1"/>
    <col min="6664" max="6664" width="0.7109375" style="1" customWidth="1"/>
    <col min="6665" max="6665" width="11.5703125" style="1" customWidth="1"/>
    <col min="6666" max="6666" width="0.7109375" style="1" customWidth="1"/>
    <col min="6667" max="6667" width="11.5703125" style="1" customWidth="1"/>
    <col min="6668" max="6668" width="0.7109375" style="1" customWidth="1"/>
    <col min="6669" max="6669" width="11.5703125" style="1" customWidth="1"/>
    <col min="6670" max="6670" width="0.7109375" style="1" customWidth="1"/>
    <col min="6671" max="6671" width="11.5703125" style="1" customWidth="1"/>
    <col min="6672" max="6913" width="9.140625" style="1"/>
    <col min="6914" max="6917" width="1.7109375" style="1" customWidth="1"/>
    <col min="6918" max="6918" width="26.42578125" style="1" customWidth="1"/>
    <col min="6919" max="6919" width="7" style="1" customWidth="1"/>
    <col min="6920" max="6920" width="0.7109375" style="1" customWidth="1"/>
    <col min="6921" max="6921" width="11.5703125" style="1" customWidth="1"/>
    <col min="6922" max="6922" width="0.7109375" style="1" customWidth="1"/>
    <col min="6923" max="6923" width="11.5703125" style="1" customWidth="1"/>
    <col min="6924" max="6924" width="0.7109375" style="1" customWidth="1"/>
    <col min="6925" max="6925" width="11.5703125" style="1" customWidth="1"/>
    <col min="6926" max="6926" width="0.7109375" style="1" customWidth="1"/>
    <col min="6927" max="6927" width="11.5703125" style="1" customWidth="1"/>
    <col min="6928" max="7169" width="9.140625" style="1"/>
    <col min="7170" max="7173" width="1.7109375" style="1" customWidth="1"/>
    <col min="7174" max="7174" width="26.42578125" style="1" customWidth="1"/>
    <col min="7175" max="7175" width="7" style="1" customWidth="1"/>
    <col min="7176" max="7176" width="0.7109375" style="1" customWidth="1"/>
    <col min="7177" max="7177" width="11.5703125" style="1" customWidth="1"/>
    <col min="7178" max="7178" width="0.7109375" style="1" customWidth="1"/>
    <col min="7179" max="7179" width="11.5703125" style="1" customWidth="1"/>
    <col min="7180" max="7180" width="0.7109375" style="1" customWidth="1"/>
    <col min="7181" max="7181" width="11.5703125" style="1" customWidth="1"/>
    <col min="7182" max="7182" width="0.7109375" style="1" customWidth="1"/>
    <col min="7183" max="7183" width="11.5703125" style="1" customWidth="1"/>
    <col min="7184" max="7425" width="9.140625" style="1"/>
    <col min="7426" max="7429" width="1.7109375" style="1" customWidth="1"/>
    <col min="7430" max="7430" width="26.42578125" style="1" customWidth="1"/>
    <col min="7431" max="7431" width="7" style="1" customWidth="1"/>
    <col min="7432" max="7432" width="0.7109375" style="1" customWidth="1"/>
    <col min="7433" max="7433" width="11.5703125" style="1" customWidth="1"/>
    <col min="7434" max="7434" width="0.7109375" style="1" customWidth="1"/>
    <col min="7435" max="7435" width="11.5703125" style="1" customWidth="1"/>
    <col min="7436" max="7436" width="0.7109375" style="1" customWidth="1"/>
    <col min="7437" max="7437" width="11.5703125" style="1" customWidth="1"/>
    <col min="7438" max="7438" width="0.7109375" style="1" customWidth="1"/>
    <col min="7439" max="7439" width="11.5703125" style="1" customWidth="1"/>
    <col min="7440" max="7681" width="9.140625" style="1"/>
    <col min="7682" max="7685" width="1.7109375" style="1" customWidth="1"/>
    <col min="7686" max="7686" width="26.42578125" style="1" customWidth="1"/>
    <col min="7687" max="7687" width="7" style="1" customWidth="1"/>
    <col min="7688" max="7688" width="0.7109375" style="1" customWidth="1"/>
    <col min="7689" max="7689" width="11.5703125" style="1" customWidth="1"/>
    <col min="7690" max="7690" width="0.7109375" style="1" customWidth="1"/>
    <col min="7691" max="7691" width="11.5703125" style="1" customWidth="1"/>
    <col min="7692" max="7692" width="0.7109375" style="1" customWidth="1"/>
    <col min="7693" max="7693" width="11.5703125" style="1" customWidth="1"/>
    <col min="7694" max="7694" width="0.7109375" style="1" customWidth="1"/>
    <col min="7695" max="7695" width="11.5703125" style="1" customWidth="1"/>
    <col min="7696" max="7937" width="9.140625" style="1"/>
    <col min="7938" max="7941" width="1.7109375" style="1" customWidth="1"/>
    <col min="7942" max="7942" width="26.42578125" style="1" customWidth="1"/>
    <col min="7943" max="7943" width="7" style="1" customWidth="1"/>
    <col min="7944" max="7944" width="0.7109375" style="1" customWidth="1"/>
    <col min="7945" max="7945" width="11.5703125" style="1" customWidth="1"/>
    <col min="7946" max="7946" width="0.7109375" style="1" customWidth="1"/>
    <col min="7947" max="7947" width="11.5703125" style="1" customWidth="1"/>
    <col min="7948" max="7948" width="0.7109375" style="1" customWidth="1"/>
    <col min="7949" max="7949" width="11.5703125" style="1" customWidth="1"/>
    <col min="7950" max="7950" width="0.7109375" style="1" customWidth="1"/>
    <col min="7951" max="7951" width="11.5703125" style="1" customWidth="1"/>
    <col min="7952" max="8193" width="9.140625" style="1"/>
    <col min="8194" max="8197" width="1.7109375" style="1" customWidth="1"/>
    <col min="8198" max="8198" width="26.42578125" style="1" customWidth="1"/>
    <col min="8199" max="8199" width="7" style="1" customWidth="1"/>
    <col min="8200" max="8200" width="0.7109375" style="1" customWidth="1"/>
    <col min="8201" max="8201" width="11.5703125" style="1" customWidth="1"/>
    <col min="8202" max="8202" width="0.7109375" style="1" customWidth="1"/>
    <col min="8203" max="8203" width="11.5703125" style="1" customWidth="1"/>
    <col min="8204" max="8204" width="0.7109375" style="1" customWidth="1"/>
    <col min="8205" max="8205" width="11.5703125" style="1" customWidth="1"/>
    <col min="8206" max="8206" width="0.7109375" style="1" customWidth="1"/>
    <col min="8207" max="8207" width="11.5703125" style="1" customWidth="1"/>
    <col min="8208" max="8449" width="9.140625" style="1"/>
    <col min="8450" max="8453" width="1.7109375" style="1" customWidth="1"/>
    <col min="8454" max="8454" width="26.42578125" style="1" customWidth="1"/>
    <col min="8455" max="8455" width="7" style="1" customWidth="1"/>
    <col min="8456" max="8456" width="0.7109375" style="1" customWidth="1"/>
    <col min="8457" max="8457" width="11.5703125" style="1" customWidth="1"/>
    <col min="8458" max="8458" width="0.7109375" style="1" customWidth="1"/>
    <col min="8459" max="8459" width="11.5703125" style="1" customWidth="1"/>
    <col min="8460" max="8460" width="0.7109375" style="1" customWidth="1"/>
    <col min="8461" max="8461" width="11.5703125" style="1" customWidth="1"/>
    <col min="8462" max="8462" width="0.7109375" style="1" customWidth="1"/>
    <col min="8463" max="8463" width="11.5703125" style="1" customWidth="1"/>
    <col min="8464" max="8705" width="9.140625" style="1"/>
    <col min="8706" max="8709" width="1.7109375" style="1" customWidth="1"/>
    <col min="8710" max="8710" width="26.42578125" style="1" customWidth="1"/>
    <col min="8711" max="8711" width="7" style="1" customWidth="1"/>
    <col min="8712" max="8712" width="0.7109375" style="1" customWidth="1"/>
    <col min="8713" max="8713" width="11.5703125" style="1" customWidth="1"/>
    <col min="8714" max="8714" width="0.7109375" style="1" customWidth="1"/>
    <col min="8715" max="8715" width="11.5703125" style="1" customWidth="1"/>
    <col min="8716" max="8716" width="0.7109375" style="1" customWidth="1"/>
    <col min="8717" max="8717" width="11.5703125" style="1" customWidth="1"/>
    <col min="8718" max="8718" width="0.7109375" style="1" customWidth="1"/>
    <col min="8719" max="8719" width="11.5703125" style="1" customWidth="1"/>
    <col min="8720" max="8961" width="9.140625" style="1"/>
    <col min="8962" max="8965" width="1.7109375" style="1" customWidth="1"/>
    <col min="8966" max="8966" width="26.42578125" style="1" customWidth="1"/>
    <col min="8967" max="8967" width="7" style="1" customWidth="1"/>
    <col min="8968" max="8968" width="0.7109375" style="1" customWidth="1"/>
    <col min="8969" max="8969" width="11.5703125" style="1" customWidth="1"/>
    <col min="8970" max="8970" width="0.7109375" style="1" customWidth="1"/>
    <col min="8971" max="8971" width="11.5703125" style="1" customWidth="1"/>
    <col min="8972" max="8972" width="0.7109375" style="1" customWidth="1"/>
    <col min="8973" max="8973" width="11.5703125" style="1" customWidth="1"/>
    <col min="8974" max="8974" width="0.7109375" style="1" customWidth="1"/>
    <col min="8975" max="8975" width="11.5703125" style="1" customWidth="1"/>
    <col min="8976" max="9217" width="9.140625" style="1"/>
    <col min="9218" max="9221" width="1.7109375" style="1" customWidth="1"/>
    <col min="9222" max="9222" width="26.42578125" style="1" customWidth="1"/>
    <col min="9223" max="9223" width="7" style="1" customWidth="1"/>
    <col min="9224" max="9224" width="0.7109375" style="1" customWidth="1"/>
    <col min="9225" max="9225" width="11.5703125" style="1" customWidth="1"/>
    <col min="9226" max="9226" width="0.7109375" style="1" customWidth="1"/>
    <col min="9227" max="9227" width="11.5703125" style="1" customWidth="1"/>
    <col min="9228" max="9228" width="0.7109375" style="1" customWidth="1"/>
    <col min="9229" max="9229" width="11.5703125" style="1" customWidth="1"/>
    <col min="9230" max="9230" width="0.7109375" style="1" customWidth="1"/>
    <col min="9231" max="9231" width="11.5703125" style="1" customWidth="1"/>
    <col min="9232" max="9473" width="9.140625" style="1"/>
    <col min="9474" max="9477" width="1.7109375" style="1" customWidth="1"/>
    <col min="9478" max="9478" width="26.42578125" style="1" customWidth="1"/>
    <col min="9479" max="9479" width="7" style="1" customWidth="1"/>
    <col min="9480" max="9480" width="0.7109375" style="1" customWidth="1"/>
    <col min="9481" max="9481" width="11.5703125" style="1" customWidth="1"/>
    <col min="9482" max="9482" width="0.7109375" style="1" customWidth="1"/>
    <col min="9483" max="9483" width="11.5703125" style="1" customWidth="1"/>
    <col min="9484" max="9484" width="0.7109375" style="1" customWidth="1"/>
    <col min="9485" max="9485" width="11.5703125" style="1" customWidth="1"/>
    <col min="9486" max="9486" width="0.7109375" style="1" customWidth="1"/>
    <col min="9487" max="9487" width="11.5703125" style="1" customWidth="1"/>
    <col min="9488" max="9729" width="9.140625" style="1"/>
    <col min="9730" max="9733" width="1.7109375" style="1" customWidth="1"/>
    <col min="9734" max="9734" width="26.42578125" style="1" customWidth="1"/>
    <col min="9735" max="9735" width="7" style="1" customWidth="1"/>
    <col min="9736" max="9736" width="0.7109375" style="1" customWidth="1"/>
    <col min="9737" max="9737" width="11.5703125" style="1" customWidth="1"/>
    <col min="9738" max="9738" width="0.7109375" style="1" customWidth="1"/>
    <col min="9739" max="9739" width="11.5703125" style="1" customWidth="1"/>
    <col min="9740" max="9740" width="0.7109375" style="1" customWidth="1"/>
    <col min="9741" max="9741" width="11.5703125" style="1" customWidth="1"/>
    <col min="9742" max="9742" width="0.7109375" style="1" customWidth="1"/>
    <col min="9743" max="9743" width="11.5703125" style="1" customWidth="1"/>
    <col min="9744" max="9985" width="9.140625" style="1"/>
    <col min="9986" max="9989" width="1.7109375" style="1" customWidth="1"/>
    <col min="9990" max="9990" width="26.42578125" style="1" customWidth="1"/>
    <col min="9991" max="9991" width="7" style="1" customWidth="1"/>
    <col min="9992" max="9992" width="0.7109375" style="1" customWidth="1"/>
    <col min="9993" max="9993" width="11.5703125" style="1" customWidth="1"/>
    <col min="9994" max="9994" width="0.7109375" style="1" customWidth="1"/>
    <col min="9995" max="9995" width="11.5703125" style="1" customWidth="1"/>
    <col min="9996" max="9996" width="0.7109375" style="1" customWidth="1"/>
    <col min="9997" max="9997" width="11.5703125" style="1" customWidth="1"/>
    <col min="9998" max="9998" width="0.7109375" style="1" customWidth="1"/>
    <col min="9999" max="9999" width="11.5703125" style="1" customWidth="1"/>
    <col min="10000" max="10241" width="9.140625" style="1"/>
    <col min="10242" max="10245" width="1.7109375" style="1" customWidth="1"/>
    <col min="10246" max="10246" width="26.42578125" style="1" customWidth="1"/>
    <col min="10247" max="10247" width="7" style="1" customWidth="1"/>
    <col min="10248" max="10248" width="0.7109375" style="1" customWidth="1"/>
    <col min="10249" max="10249" width="11.5703125" style="1" customWidth="1"/>
    <col min="10250" max="10250" width="0.7109375" style="1" customWidth="1"/>
    <col min="10251" max="10251" width="11.5703125" style="1" customWidth="1"/>
    <col min="10252" max="10252" width="0.7109375" style="1" customWidth="1"/>
    <col min="10253" max="10253" width="11.5703125" style="1" customWidth="1"/>
    <col min="10254" max="10254" width="0.7109375" style="1" customWidth="1"/>
    <col min="10255" max="10255" width="11.5703125" style="1" customWidth="1"/>
    <col min="10256" max="10497" width="9.140625" style="1"/>
    <col min="10498" max="10501" width="1.7109375" style="1" customWidth="1"/>
    <col min="10502" max="10502" width="26.42578125" style="1" customWidth="1"/>
    <col min="10503" max="10503" width="7" style="1" customWidth="1"/>
    <col min="10504" max="10504" width="0.7109375" style="1" customWidth="1"/>
    <col min="10505" max="10505" width="11.5703125" style="1" customWidth="1"/>
    <col min="10506" max="10506" width="0.7109375" style="1" customWidth="1"/>
    <col min="10507" max="10507" width="11.5703125" style="1" customWidth="1"/>
    <col min="10508" max="10508" width="0.7109375" style="1" customWidth="1"/>
    <col min="10509" max="10509" width="11.5703125" style="1" customWidth="1"/>
    <col min="10510" max="10510" width="0.7109375" style="1" customWidth="1"/>
    <col min="10511" max="10511" width="11.5703125" style="1" customWidth="1"/>
    <col min="10512" max="10753" width="9.140625" style="1"/>
    <col min="10754" max="10757" width="1.7109375" style="1" customWidth="1"/>
    <col min="10758" max="10758" width="26.42578125" style="1" customWidth="1"/>
    <col min="10759" max="10759" width="7" style="1" customWidth="1"/>
    <col min="10760" max="10760" width="0.7109375" style="1" customWidth="1"/>
    <col min="10761" max="10761" width="11.5703125" style="1" customWidth="1"/>
    <col min="10762" max="10762" width="0.7109375" style="1" customWidth="1"/>
    <col min="10763" max="10763" width="11.5703125" style="1" customWidth="1"/>
    <col min="10764" max="10764" width="0.7109375" style="1" customWidth="1"/>
    <col min="10765" max="10765" width="11.5703125" style="1" customWidth="1"/>
    <col min="10766" max="10766" width="0.7109375" style="1" customWidth="1"/>
    <col min="10767" max="10767" width="11.5703125" style="1" customWidth="1"/>
    <col min="10768" max="11009" width="9.140625" style="1"/>
    <col min="11010" max="11013" width="1.7109375" style="1" customWidth="1"/>
    <col min="11014" max="11014" width="26.42578125" style="1" customWidth="1"/>
    <col min="11015" max="11015" width="7" style="1" customWidth="1"/>
    <col min="11016" max="11016" width="0.7109375" style="1" customWidth="1"/>
    <col min="11017" max="11017" width="11.5703125" style="1" customWidth="1"/>
    <col min="11018" max="11018" width="0.7109375" style="1" customWidth="1"/>
    <col min="11019" max="11019" width="11.5703125" style="1" customWidth="1"/>
    <col min="11020" max="11020" width="0.7109375" style="1" customWidth="1"/>
    <col min="11021" max="11021" width="11.5703125" style="1" customWidth="1"/>
    <col min="11022" max="11022" width="0.7109375" style="1" customWidth="1"/>
    <col min="11023" max="11023" width="11.5703125" style="1" customWidth="1"/>
    <col min="11024" max="11265" width="9.140625" style="1"/>
    <col min="11266" max="11269" width="1.7109375" style="1" customWidth="1"/>
    <col min="11270" max="11270" width="26.42578125" style="1" customWidth="1"/>
    <col min="11271" max="11271" width="7" style="1" customWidth="1"/>
    <col min="11272" max="11272" width="0.7109375" style="1" customWidth="1"/>
    <col min="11273" max="11273" width="11.5703125" style="1" customWidth="1"/>
    <col min="11274" max="11274" width="0.7109375" style="1" customWidth="1"/>
    <col min="11275" max="11275" width="11.5703125" style="1" customWidth="1"/>
    <col min="11276" max="11276" width="0.7109375" style="1" customWidth="1"/>
    <col min="11277" max="11277" width="11.5703125" style="1" customWidth="1"/>
    <col min="11278" max="11278" width="0.7109375" style="1" customWidth="1"/>
    <col min="11279" max="11279" width="11.5703125" style="1" customWidth="1"/>
    <col min="11280" max="11521" width="9.140625" style="1"/>
    <col min="11522" max="11525" width="1.7109375" style="1" customWidth="1"/>
    <col min="11526" max="11526" width="26.42578125" style="1" customWidth="1"/>
    <col min="11527" max="11527" width="7" style="1" customWidth="1"/>
    <col min="11528" max="11528" width="0.7109375" style="1" customWidth="1"/>
    <col min="11529" max="11529" width="11.5703125" style="1" customWidth="1"/>
    <col min="11530" max="11530" width="0.7109375" style="1" customWidth="1"/>
    <col min="11531" max="11531" width="11.5703125" style="1" customWidth="1"/>
    <col min="11532" max="11532" width="0.7109375" style="1" customWidth="1"/>
    <col min="11533" max="11533" width="11.5703125" style="1" customWidth="1"/>
    <col min="11534" max="11534" width="0.7109375" style="1" customWidth="1"/>
    <col min="11535" max="11535" width="11.5703125" style="1" customWidth="1"/>
    <col min="11536" max="11777" width="9.140625" style="1"/>
    <col min="11778" max="11781" width="1.7109375" style="1" customWidth="1"/>
    <col min="11782" max="11782" width="26.42578125" style="1" customWidth="1"/>
    <col min="11783" max="11783" width="7" style="1" customWidth="1"/>
    <col min="11784" max="11784" width="0.7109375" style="1" customWidth="1"/>
    <col min="11785" max="11785" width="11.5703125" style="1" customWidth="1"/>
    <col min="11786" max="11786" width="0.7109375" style="1" customWidth="1"/>
    <col min="11787" max="11787" width="11.5703125" style="1" customWidth="1"/>
    <col min="11788" max="11788" width="0.7109375" style="1" customWidth="1"/>
    <col min="11789" max="11789" width="11.5703125" style="1" customWidth="1"/>
    <col min="11790" max="11790" width="0.7109375" style="1" customWidth="1"/>
    <col min="11791" max="11791" width="11.5703125" style="1" customWidth="1"/>
    <col min="11792" max="12033" width="9.140625" style="1"/>
    <col min="12034" max="12037" width="1.7109375" style="1" customWidth="1"/>
    <col min="12038" max="12038" width="26.42578125" style="1" customWidth="1"/>
    <col min="12039" max="12039" width="7" style="1" customWidth="1"/>
    <col min="12040" max="12040" width="0.7109375" style="1" customWidth="1"/>
    <col min="12041" max="12041" width="11.5703125" style="1" customWidth="1"/>
    <col min="12042" max="12042" width="0.7109375" style="1" customWidth="1"/>
    <col min="12043" max="12043" width="11.5703125" style="1" customWidth="1"/>
    <col min="12044" max="12044" width="0.7109375" style="1" customWidth="1"/>
    <col min="12045" max="12045" width="11.5703125" style="1" customWidth="1"/>
    <col min="12046" max="12046" width="0.7109375" style="1" customWidth="1"/>
    <col min="12047" max="12047" width="11.5703125" style="1" customWidth="1"/>
    <col min="12048" max="12289" width="9.140625" style="1"/>
    <col min="12290" max="12293" width="1.7109375" style="1" customWidth="1"/>
    <col min="12294" max="12294" width="26.42578125" style="1" customWidth="1"/>
    <col min="12295" max="12295" width="7" style="1" customWidth="1"/>
    <col min="12296" max="12296" width="0.7109375" style="1" customWidth="1"/>
    <col min="12297" max="12297" width="11.5703125" style="1" customWidth="1"/>
    <col min="12298" max="12298" width="0.7109375" style="1" customWidth="1"/>
    <col min="12299" max="12299" width="11.5703125" style="1" customWidth="1"/>
    <col min="12300" max="12300" width="0.7109375" style="1" customWidth="1"/>
    <col min="12301" max="12301" width="11.5703125" style="1" customWidth="1"/>
    <col min="12302" max="12302" width="0.7109375" style="1" customWidth="1"/>
    <col min="12303" max="12303" width="11.5703125" style="1" customWidth="1"/>
    <col min="12304" max="12545" width="9.140625" style="1"/>
    <col min="12546" max="12549" width="1.7109375" style="1" customWidth="1"/>
    <col min="12550" max="12550" width="26.42578125" style="1" customWidth="1"/>
    <col min="12551" max="12551" width="7" style="1" customWidth="1"/>
    <col min="12552" max="12552" width="0.7109375" style="1" customWidth="1"/>
    <col min="12553" max="12553" width="11.5703125" style="1" customWidth="1"/>
    <col min="12554" max="12554" width="0.7109375" style="1" customWidth="1"/>
    <col min="12555" max="12555" width="11.5703125" style="1" customWidth="1"/>
    <col min="12556" max="12556" width="0.7109375" style="1" customWidth="1"/>
    <col min="12557" max="12557" width="11.5703125" style="1" customWidth="1"/>
    <col min="12558" max="12558" width="0.7109375" style="1" customWidth="1"/>
    <col min="12559" max="12559" width="11.5703125" style="1" customWidth="1"/>
    <col min="12560" max="12801" width="9.140625" style="1"/>
    <col min="12802" max="12805" width="1.7109375" style="1" customWidth="1"/>
    <col min="12806" max="12806" width="26.42578125" style="1" customWidth="1"/>
    <col min="12807" max="12807" width="7" style="1" customWidth="1"/>
    <col min="12808" max="12808" width="0.7109375" style="1" customWidth="1"/>
    <col min="12809" max="12809" width="11.5703125" style="1" customWidth="1"/>
    <col min="12810" max="12810" width="0.7109375" style="1" customWidth="1"/>
    <col min="12811" max="12811" width="11.5703125" style="1" customWidth="1"/>
    <col min="12812" max="12812" width="0.7109375" style="1" customWidth="1"/>
    <col min="12813" max="12813" width="11.5703125" style="1" customWidth="1"/>
    <col min="12814" max="12814" width="0.7109375" style="1" customWidth="1"/>
    <col min="12815" max="12815" width="11.5703125" style="1" customWidth="1"/>
    <col min="12816" max="13057" width="9.140625" style="1"/>
    <col min="13058" max="13061" width="1.7109375" style="1" customWidth="1"/>
    <col min="13062" max="13062" width="26.42578125" style="1" customWidth="1"/>
    <col min="13063" max="13063" width="7" style="1" customWidth="1"/>
    <col min="13064" max="13064" width="0.7109375" style="1" customWidth="1"/>
    <col min="13065" max="13065" width="11.5703125" style="1" customWidth="1"/>
    <col min="13066" max="13066" width="0.7109375" style="1" customWidth="1"/>
    <col min="13067" max="13067" width="11.5703125" style="1" customWidth="1"/>
    <col min="13068" max="13068" width="0.7109375" style="1" customWidth="1"/>
    <col min="13069" max="13069" width="11.5703125" style="1" customWidth="1"/>
    <col min="13070" max="13070" width="0.7109375" style="1" customWidth="1"/>
    <col min="13071" max="13071" width="11.5703125" style="1" customWidth="1"/>
    <col min="13072" max="13313" width="9.140625" style="1"/>
    <col min="13314" max="13317" width="1.7109375" style="1" customWidth="1"/>
    <col min="13318" max="13318" width="26.42578125" style="1" customWidth="1"/>
    <col min="13319" max="13319" width="7" style="1" customWidth="1"/>
    <col min="13320" max="13320" width="0.7109375" style="1" customWidth="1"/>
    <col min="13321" max="13321" width="11.5703125" style="1" customWidth="1"/>
    <col min="13322" max="13322" width="0.7109375" style="1" customWidth="1"/>
    <col min="13323" max="13323" width="11.5703125" style="1" customWidth="1"/>
    <col min="13324" max="13324" width="0.7109375" style="1" customWidth="1"/>
    <col min="13325" max="13325" width="11.5703125" style="1" customWidth="1"/>
    <col min="13326" max="13326" width="0.7109375" style="1" customWidth="1"/>
    <col min="13327" max="13327" width="11.5703125" style="1" customWidth="1"/>
    <col min="13328" max="13569" width="9.140625" style="1"/>
    <col min="13570" max="13573" width="1.7109375" style="1" customWidth="1"/>
    <col min="13574" max="13574" width="26.42578125" style="1" customWidth="1"/>
    <col min="13575" max="13575" width="7" style="1" customWidth="1"/>
    <col min="13576" max="13576" width="0.7109375" style="1" customWidth="1"/>
    <col min="13577" max="13577" width="11.5703125" style="1" customWidth="1"/>
    <col min="13578" max="13578" width="0.7109375" style="1" customWidth="1"/>
    <col min="13579" max="13579" width="11.5703125" style="1" customWidth="1"/>
    <col min="13580" max="13580" width="0.7109375" style="1" customWidth="1"/>
    <col min="13581" max="13581" width="11.5703125" style="1" customWidth="1"/>
    <col min="13582" max="13582" width="0.7109375" style="1" customWidth="1"/>
    <col min="13583" max="13583" width="11.5703125" style="1" customWidth="1"/>
    <col min="13584" max="13825" width="9.140625" style="1"/>
    <col min="13826" max="13829" width="1.7109375" style="1" customWidth="1"/>
    <col min="13830" max="13830" width="26.42578125" style="1" customWidth="1"/>
    <col min="13831" max="13831" width="7" style="1" customWidth="1"/>
    <col min="13832" max="13832" width="0.7109375" style="1" customWidth="1"/>
    <col min="13833" max="13833" width="11.5703125" style="1" customWidth="1"/>
    <col min="13834" max="13834" width="0.7109375" style="1" customWidth="1"/>
    <col min="13835" max="13835" width="11.5703125" style="1" customWidth="1"/>
    <col min="13836" max="13836" width="0.7109375" style="1" customWidth="1"/>
    <col min="13837" max="13837" width="11.5703125" style="1" customWidth="1"/>
    <col min="13838" max="13838" width="0.7109375" style="1" customWidth="1"/>
    <col min="13839" max="13839" width="11.5703125" style="1" customWidth="1"/>
    <col min="13840" max="14081" width="9.140625" style="1"/>
    <col min="14082" max="14085" width="1.7109375" style="1" customWidth="1"/>
    <col min="14086" max="14086" width="26.42578125" style="1" customWidth="1"/>
    <col min="14087" max="14087" width="7" style="1" customWidth="1"/>
    <col min="14088" max="14088" width="0.7109375" style="1" customWidth="1"/>
    <col min="14089" max="14089" width="11.5703125" style="1" customWidth="1"/>
    <col min="14090" max="14090" width="0.7109375" style="1" customWidth="1"/>
    <col min="14091" max="14091" width="11.5703125" style="1" customWidth="1"/>
    <col min="14092" max="14092" width="0.7109375" style="1" customWidth="1"/>
    <col min="14093" max="14093" width="11.5703125" style="1" customWidth="1"/>
    <col min="14094" max="14094" width="0.7109375" style="1" customWidth="1"/>
    <col min="14095" max="14095" width="11.5703125" style="1" customWidth="1"/>
    <col min="14096" max="14337" width="9.140625" style="1"/>
    <col min="14338" max="14341" width="1.7109375" style="1" customWidth="1"/>
    <col min="14342" max="14342" width="26.42578125" style="1" customWidth="1"/>
    <col min="14343" max="14343" width="7" style="1" customWidth="1"/>
    <col min="14344" max="14344" width="0.7109375" style="1" customWidth="1"/>
    <col min="14345" max="14345" width="11.5703125" style="1" customWidth="1"/>
    <col min="14346" max="14346" width="0.7109375" style="1" customWidth="1"/>
    <col min="14347" max="14347" width="11.5703125" style="1" customWidth="1"/>
    <col min="14348" max="14348" width="0.7109375" style="1" customWidth="1"/>
    <col min="14349" max="14349" width="11.5703125" style="1" customWidth="1"/>
    <col min="14350" max="14350" width="0.7109375" style="1" customWidth="1"/>
    <col min="14351" max="14351" width="11.5703125" style="1" customWidth="1"/>
    <col min="14352" max="14593" width="9.140625" style="1"/>
    <col min="14594" max="14597" width="1.7109375" style="1" customWidth="1"/>
    <col min="14598" max="14598" width="26.42578125" style="1" customWidth="1"/>
    <col min="14599" max="14599" width="7" style="1" customWidth="1"/>
    <col min="14600" max="14600" width="0.7109375" style="1" customWidth="1"/>
    <col min="14601" max="14601" width="11.5703125" style="1" customWidth="1"/>
    <col min="14602" max="14602" width="0.7109375" style="1" customWidth="1"/>
    <col min="14603" max="14603" width="11.5703125" style="1" customWidth="1"/>
    <col min="14604" max="14604" width="0.7109375" style="1" customWidth="1"/>
    <col min="14605" max="14605" width="11.5703125" style="1" customWidth="1"/>
    <col min="14606" max="14606" width="0.7109375" style="1" customWidth="1"/>
    <col min="14607" max="14607" width="11.5703125" style="1" customWidth="1"/>
    <col min="14608" max="14849" width="9.140625" style="1"/>
    <col min="14850" max="14853" width="1.7109375" style="1" customWidth="1"/>
    <col min="14854" max="14854" width="26.42578125" style="1" customWidth="1"/>
    <col min="14855" max="14855" width="7" style="1" customWidth="1"/>
    <col min="14856" max="14856" width="0.7109375" style="1" customWidth="1"/>
    <col min="14857" max="14857" width="11.5703125" style="1" customWidth="1"/>
    <col min="14858" max="14858" width="0.7109375" style="1" customWidth="1"/>
    <col min="14859" max="14859" width="11.5703125" style="1" customWidth="1"/>
    <col min="14860" max="14860" width="0.7109375" style="1" customWidth="1"/>
    <col min="14861" max="14861" width="11.5703125" style="1" customWidth="1"/>
    <col min="14862" max="14862" width="0.7109375" style="1" customWidth="1"/>
    <col min="14863" max="14863" width="11.5703125" style="1" customWidth="1"/>
    <col min="14864" max="15105" width="9.140625" style="1"/>
    <col min="15106" max="15109" width="1.7109375" style="1" customWidth="1"/>
    <col min="15110" max="15110" width="26.42578125" style="1" customWidth="1"/>
    <col min="15111" max="15111" width="7" style="1" customWidth="1"/>
    <col min="15112" max="15112" width="0.7109375" style="1" customWidth="1"/>
    <col min="15113" max="15113" width="11.5703125" style="1" customWidth="1"/>
    <col min="15114" max="15114" width="0.7109375" style="1" customWidth="1"/>
    <col min="15115" max="15115" width="11.5703125" style="1" customWidth="1"/>
    <col min="15116" max="15116" width="0.7109375" style="1" customWidth="1"/>
    <col min="15117" max="15117" width="11.5703125" style="1" customWidth="1"/>
    <col min="15118" max="15118" width="0.7109375" style="1" customWidth="1"/>
    <col min="15119" max="15119" width="11.5703125" style="1" customWidth="1"/>
    <col min="15120" max="15361" width="9.140625" style="1"/>
    <col min="15362" max="15365" width="1.7109375" style="1" customWidth="1"/>
    <col min="15366" max="15366" width="26.42578125" style="1" customWidth="1"/>
    <col min="15367" max="15367" width="7" style="1" customWidth="1"/>
    <col min="15368" max="15368" width="0.7109375" style="1" customWidth="1"/>
    <col min="15369" max="15369" width="11.5703125" style="1" customWidth="1"/>
    <col min="15370" max="15370" width="0.7109375" style="1" customWidth="1"/>
    <col min="15371" max="15371" width="11.5703125" style="1" customWidth="1"/>
    <col min="15372" max="15372" width="0.7109375" style="1" customWidth="1"/>
    <col min="15373" max="15373" width="11.5703125" style="1" customWidth="1"/>
    <col min="15374" max="15374" width="0.7109375" style="1" customWidth="1"/>
    <col min="15375" max="15375" width="11.5703125" style="1" customWidth="1"/>
    <col min="15376" max="15617" width="9.140625" style="1"/>
    <col min="15618" max="15621" width="1.7109375" style="1" customWidth="1"/>
    <col min="15622" max="15622" width="26.42578125" style="1" customWidth="1"/>
    <col min="15623" max="15623" width="7" style="1" customWidth="1"/>
    <col min="15624" max="15624" width="0.7109375" style="1" customWidth="1"/>
    <col min="15625" max="15625" width="11.5703125" style="1" customWidth="1"/>
    <col min="15626" max="15626" width="0.7109375" style="1" customWidth="1"/>
    <col min="15627" max="15627" width="11.5703125" style="1" customWidth="1"/>
    <col min="15628" max="15628" width="0.7109375" style="1" customWidth="1"/>
    <col min="15629" max="15629" width="11.5703125" style="1" customWidth="1"/>
    <col min="15630" max="15630" width="0.7109375" style="1" customWidth="1"/>
    <col min="15631" max="15631" width="11.5703125" style="1" customWidth="1"/>
    <col min="15632" max="15873" width="9.140625" style="1"/>
    <col min="15874" max="15877" width="1.7109375" style="1" customWidth="1"/>
    <col min="15878" max="15878" width="26.42578125" style="1" customWidth="1"/>
    <col min="15879" max="15879" width="7" style="1" customWidth="1"/>
    <col min="15880" max="15880" width="0.7109375" style="1" customWidth="1"/>
    <col min="15881" max="15881" width="11.5703125" style="1" customWidth="1"/>
    <col min="15882" max="15882" width="0.7109375" style="1" customWidth="1"/>
    <col min="15883" max="15883" width="11.5703125" style="1" customWidth="1"/>
    <col min="15884" max="15884" width="0.7109375" style="1" customWidth="1"/>
    <col min="15885" max="15885" width="11.5703125" style="1" customWidth="1"/>
    <col min="15886" max="15886" width="0.7109375" style="1" customWidth="1"/>
    <col min="15887" max="15887" width="11.5703125" style="1" customWidth="1"/>
    <col min="15888" max="16129" width="9.140625" style="1"/>
    <col min="16130" max="16133" width="1.7109375" style="1" customWidth="1"/>
    <col min="16134" max="16134" width="26.42578125" style="1" customWidth="1"/>
    <col min="16135" max="16135" width="7" style="1" customWidth="1"/>
    <col min="16136" max="16136" width="0.7109375" style="1" customWidth="1"/>
    <col min="16137" max="16137" width="11.5703125" style="1" customWidth="1"/>
    <col min="16138" max="16138" width="0.7109375" style="1" customWidth="1"/>
    <col min="16139" max="16139" width="11.5703125" style="1" customWidth="1"/>
    <col min="16140" max="16140" width="0.7109375" style="1" customWidth="1"/>
    <col min="16141" max="16141" width="11.5703125" style="1" customWidth="1"/>
    <col min="16142" max="16142" width="0.7109375" style="1" customWidth="1"/>
    <col min="16143" max="16143" width="11.5703125" style="1" customWidth="1"/>
    <col min="16144" max="16384" width="9.140625" style="1"/>
  </cols>
  <sheetData>
    <row r="1" spans="1:15" ht="23.1" customHeight="1">
      <c r="A1" s="237" t="s">
        <v>195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</row>
    <row r="2" spans="1:15" ht="23.1" customHeight="1">
      <c r="A2" s="242" t="s">
        <v>84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</row>
    <row r="3" spans="1:15" ht="23.1" customHeight="1">
      <c r="A3" s="242" t="s">
        <v>81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</row>
    <row r="4" spans="1:15" s="3" customFormat="1" ht="23.1" customHeight="1">
      <c r="A4" s="241" t="s">
        <v>169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1:15" s="47" customFormat="1" ht="20.100000000000001" customHeight="1">
      <c r="A5" s="70"/>
      <c r="B5" s="70"/>
      <c r="C5" s="70"/>
      <c r="D5" s="70"/>
      <c r="E5" s="70"/>
      <c r="F5" s="70"/>
      <c r="G5" s="136"/>
      <c r="H5" s="70"/>
      <c r="I5" s="70"/>
      <c r="J5" s="70"/>
      <c r="K5" s="70"/>
      <c r="L5" s="70"/>
      <c r="M5" s="246"/>
      <c r="N5" s="246"/>
      <c r="O5" s="246"/>
    </row>
    <row r="6" spans="1:15" s="55" customFormat="1" ht="20.100000000000001" customHeight="1">
      <c r="A6" s="73"/>
      <c r="B6" s="73"/>
      <c r="C6" s="73"/>
      <c r="D6" s="73"/>
      <c r="E6" s="73"/>
      <c r="F6" s="73"/>
      <c r="G6" s="90"/>
      <c r="H6" s="73"/>
      <c r="I6" s="54"/>
      <c r="J6" s="54"/>
      <c r="K6" s="54"/>
      <c r="L6" s="54"/>
      <c r="M6" s="245" t="s">
        <v>90</v>
      </c>
      <c r="N6" s="245"/>
      <c r="O6" s="245"/>
    </row>
    <row r="7" spans="1:15" s="55" customFormat="1" ht="20.100000000000001" customHeight="1">
      <c r="A7" s="73"/>
      <c r="B7" s="73"/>
      <c r="C7" s="73"/>
      <c r="D7" s="73"/>
      <c r="E7" s="73"/>
      <c r="F7" s="73"/>
      <c r="G7" s="90"/>
      <c r="H7" s="73"/>
      <c r="I7" s="239" t="s">
        <v>0</v>
      </c>
      <c r="J7" s="239"/>
      <c r="K7" s="239"/>
      <c r="L7" s="73"/>
      <c r="M7" s="239" t="s">
        <v>85</v>
      </c>
      <c r="N7" s="239"/>
      <c r="O7" s="239"/>
    </row>
    <row r="8" spans="1:15" s="55" customFormat="1" ht="20.100000000000001" customHeight="1">
      <c r="G8" s="56" t="s">
        <v>1</v>
      </c>
      <c r="H8" s="57"/>
      <c r="I8" s="54" t="s">
        <v>174</v>
      </c>
      <c r="K8" s="119" t="s">
        <v>142</v>
      </c>
      <c r="L8" s="73"/>
      <c r="M8" s="92" t="s">
        <v>174</v>
      </c>
      <c r="O8" s="119" t="s">
        <v>142</v>
      </c>
    </row>
    <row r="9" spans="1:15" s="5" customFormat="1" ht="20.100000000000001" customHeight="1">
      <c r="A9" s="243" t="s">
        <v>30</v>
      </c>
      <c r="B9" s="243"/>
      <c r="C9" s="243"/>
      <c r="D9" s="243"/>
      <c r="E9" s="243"/>
      <c r="F9" s="243"/>
      <c r="G9" s="56"/>
      <c r="H9" s="58"/>
      <c r="I9" s="58"/>
      <c r="J9" s="57"/>
      <c r="K9" s="58"/>
      <c r="L9" s="58"/>
      <c r="M9" s="58"/>
      <c r="N9" s="57"/>
      <c r="O9" s="58"/>
    </row>
    <row r="10" spans="1:15" s="5" customFormat="1" ht="20.100000000000001" customHeight="1">
      <c r="A10" s="240" t="s">
        <v>31</v>
      </c>
      <c r="B10" s="240"/>
      <c r="C10" s="240"/>
      <c r="D10" s="240"/>
      <c r="E10" s="240"/>
      <c r="F10" s="240"/>
      <c r="G10" s="135"/>
      <c r="H10" s="61"/>
      <c r="I10" s="61"/>
      <c r="J10" s="61"/>
      <c r="K10" s="61"/>
      <c r="L10" s="58"/>
      <c r="M10" s="58"/>
      <c r="N10" s="58"/>
      <c r="O10" s="58"/>
    </row>
    <row r="11" spans="1:15" s="5" customFormat="1" ht="20.100000000000001" customHeight="1">
      <c r="C11" s="5" t="s">
        <v>15</v>
      </c>
      <c r="F11" s="59"/>
      <c r="G11" s="56" t="s">
        <v>144</v>
      </c>
      <c r="H11" s="58"/>
      <c r="I11" s="81">
        <v>59759</v>
      </c>
      <c r="J11" s="69"/>
      <c r="K11" s="81">
        <v>102676</v>
      </c>
      <c r="L11" s="66"/>
      <c r="M11" s="81">
        <v>39631</v>
      </c>
      <c r="N11" s="66"/>
      <c r="O11" s="81">
        <v>88469</v>
      </c>
    </row>
    <row r="12" spans="1:15" s="5" customFormat="1" ht="20.100000000000001" customHeight="1">
      <c r="C12" s="5" t="s">
        <v>170</v>
      </c>
      <c r="F12" s="59"/>
      <c r="G12" s="56" t="s">
        <v>171</v>
      </c>
      <c r="H12" s="58"/>
      <c r="I12" s="81">
        <v>258948</v>
      </c>
      <c r="J12" s="69"/>
      <c r="K12" s="81">
        <v>155949</v>
      </c>
      <c r="L12" s="66"/>
      <c r="M12" s="81">
        <v>258795</v>
      </c>
      <c r="N12" s="66"/>
      <c r="O12" s="81">
        <v>156048</v>
      </c>
    </row>
    <row r="13" spans="1:15" s="5" customFormat="1" ht="20.100000000000001" customHeight="1">
      <c r="C13" s="5" t="s">
        <v>126</v>
      </c>
      <c r="F13" s="59"/>
      <c r="G13" s="56" t="s">
        <v>172</v>
      </c>
      <c r="H13" s="58"/>
      <c r="I13" s="81">
        <v>0</v>
      </c>
      <c r="J13" s="69"/>
      <c r="K13" s="81">
        <v>0</v>
      </c>
      <c r="L13" s="66"/>
      <c r="M13" s="81">
        <v>3500</v>
      </c>
      <c r="N13" s="66"/>
      <c r="O13" s="81">
        <v>3500</v>
      </c>
    </row>
    <row r="14" spans="1:15" s="5" customFormat="1" ht="20.100000000000001" customHeight="1">
      <c r="C14" s="5" t="s">
        <v>7</v>
      </c>
      <c r="F14" s="59"/>
      <c r="G14" s="56" t="s">
        <v>173</v>
      </c>
      <c r="H14" s="58"/>
      <c r="I14" s="81">
        <v>826980</v>
      </c>
      <c r="J14" s="69"/>
      <c r="K14" s="81">
        <v>911420</v>
      </c>
      <c r="L14" s="66"/>
      <c r="M14" s="81">
        <v>826918</v>
      </c>
      <c r="N14" s="66"/>
      <c r="O14" s="81">
        <v>911366</v>
      </c>
    </row>
    <row r="15" spans="1:15" s="5" customFormat="1" ht="20.100000000000001" customHeight="1">
      <c r="C15" s="5" t="s">
        <v>71</v>
      </c>
      <c r="G15" s="56"/>
      <c r="H15" s="58"/>
      <c r="I15" s="81">
        <v>11769</v>
      </c>
      <c r="J15" s="69"/>
      <c r="K15" s="81">
        <v>16564</v>
      </c>
      <c r="L15" s="66"/>
      <c r="M15" s="81">
        <v>11769</v>
      </c>
      <c r="N15" s="66"/>
      <c r="O15" s="81">
        <v>16564</v>
      </c>
    </row>
    <row r="16" spans="1:15" s="55" customFormat="1" ht="20.100000000000001" customHeight="1">
      <c r="C16" s="5" t="s">
        <v>8</v>
      </c>
      <c r="F16" s="61"/>
      <c r="G16" s="64"/>
      <c r="H16" s="64"/>
      <c r="I16" s="87">
        <v>5108</v>
      </c>
      <c r="J16" s="69"/>
      <c r="K16" s="87">
        <v>5194</v>
      </c>
      <c r="L16" s="66"/>
      <c r="M16" s="87">
        <v>3743</v>
      </c>
      <c r="N16" s="66"/>
      <c r="O16" s="87">
        <v>3685</v>
      </c>
    </row>
    <row r="17" spans="1:15" s="55" customFormat="1" ht="20.100000000000001" customHeight="1">
      <c r="A17" s="240" t="s">
        <v>32</v>
      </c>
      <c r="B17" s="240"/>
      <c r="C17" s="240"/>
      <c r="D17" s="240"/>
      <c r="E17" s="240"/>
      <c r="F17" s="240"/>
      <c r="G17" s="64"/>
      <c r="H17" s="64"/>
      <c r="I17" s="87">
        <v>1162564</v>
      </c>
      <c r="J17" s="81"/>
      <c r="K17" s="87">
        <v>1191803</v>
      </c>
      <c r="L17" s="81"/>
      <c r="M17" s="87">
        <v>1144356</v>
      </c>
      <c r="N17" s="81"/>
      <c r="O17" s="87">
        <v>1179632</v>
      </c>
    </row>
    <row r="18" spans="1:15" s="55" customFormat="1" ht="20.100000000000001" customHeight="1">
      <c r="A18" s="74"/>
      <c r="B18" s="74"/>
      <c r="C18" s="74"/>
      <c r="D18" s="74"/>
      <c r="E18" s="74"/>
      <c r="F18" s="74"/>
      <c r="G18" s="64"/>
      <c r="H18" s="64"/>
      <c r="I18" s="66"/>
      <c r="J18" s="66"/>
      <c r="K18" s="66"/>
      <c r="L18" s="66"/>
      <c r="M18" s="66"/>
      <c r="N18" s="66"/>
      <c r="O18" s="66"/>
    </row>
    <row r="19" spans="1:15" s="55" customFormat="1" ht="20.100000000000001" customHeight="1">
      <c r="A19" s="240" t="s">
        <v>33</v>
      </c>
      <c r="B19" s="240"/>
      <c r="C19" s="240"/>
      <c r="D19" s="240"/>
      <c r="E19" s="240"/>
      <c r="F19" s="240"/>
      <c r="G19" s="64"/>
      <c r="H19" s="64"/>
      <c r="I19" s="69"/>
      <c r="J19" s="69"/>
      <c r="K19" s="69"/>
      <c r="L19" s="69"/>
      <c r="M19" s="69"/>
      <c r="N19" s="69"/>
      <c r="O19" s="69"/>
    </row>
    <row r="20" spans="1:15" s="5" customFormat="1" ht="20.100000000000001" customHeight="1">
      <c r="C20" s="5" t="s">
        <v>70</v>
      </c>
      <c r="G20" s="56" t="s">
        <v>94</v>
      </c>
      <c r="H20" s="58"/>
      <c r="I20" s="81">
        <v>0</v>
      </c>
      <c r="J20" s="69"/>
      <c r="K20" s="82">
        <v>0</v>
      </c>
      <c r="L20" s="66"/>
      <c r="M20" s="81">
        <v>6000</v>
      </c>
      <c r="N20" s="66"/>
      <c r="O20" s="81">
        <v>6000</v>
      </c>
    </row>
    <row r="21" spans="1:15" s="5" customFormat="1" ht="20.100000000000001" customHeight="1">
      <c r="C21" s="5" t="s">
        <v>79</v>
      </c>
      <c r="G21" s="56" t="s">
        <v>95</v>
      </c>
      <c r="H21" s="58"/>
      <c r="I21" s="81">
        <v>2165842</v>
      </c>
      <c r="J21" s="69"/>
      <c r="K21" s="81">
        <v>2196414</v>
      </c>
      <c r="L21" s="66"/>
      <c r="M21" s="81">
        <v>2165824</v>
      </c>
      <c r="N21" s="66"/>
      <c r="O21" s="81">
        <v>2196391</v>
      </c>
    </row>
    <row r="22" spans="1:15" s="5" customFormat="1" ht="20.100000000000001" customHeight="1">
      <c r="C22" s="5" t="s">
        <v>146</v>
      </c>
      <c r="G22" s="56" t="s">
        <v>96</v>
      </c>
      <c r="H22" s="58"/>
      <c r="I22" s="81">
        <v>21511</v>
      </c>
      <c r="J22" s="69"/>
      <c r="K22" s="81">
        <v>38859</v>
      </c>
      <c r="L22" s="66"/>
      <c r="M22" s="81">
        <v>21511</v>
      </c>
      <c r="N22" s="66"/>
      <c r="O22" s="81">
        <v>38859</v>
      </c>
    </row>
    <row r="23" spans="1:15" s="5" customFormat="1" ht="20.100000000000001" customHeight="1">
      <c r="C23" s="5" t="s">
        <v>80</v>
      </c>
      <c r="G23" s="56" t="s">
        <v>168</v>
      </c>
      <c r="H23" s="58"/>
      <c r="I23" s="81">
        <v>8456</v>
      </c>
      <c r="J23" s="69"/>
      <c r="K23" s="81">
        <v>10998</v>
      </c>
      <c r="L23" s="66"/>
      <c r="M23" s="81">
        <v>13002</v>
      </c>
      <c r="N23" s="66"/>
      <c r="O23" s="81">
        <v>16944</v>
      </c>
    </row>
    <row r="24" spans="1:15" s="5" customFormat="1" ht="20.100000000000001" customHeight="1">
      <c r="C24" s="5" t="s">
        <v>104</v>
      </c>
      <c r="G24" s="56" t="s">
        <v>116</v>
      </c>
      <c r="H24" s="58"/>
      <c r="I24" s="81">
        <v>0</v>
      </c>
      <c r="J24" s="69"/>
      <c r="K24" s="81">
        <v>13</v>
      </c>
      <c r="L24" s="66"/>
      <c r="M24" s="81">
        <v>0</v>
      </c>
      <c r="N24" s="82"/>
      <c r="O24" s="82">
        <v>0</v>
      </c>
    </row>
    <row r="25" spans="1:15" s="5" customFormat="1" ht="20.100000000000001" customHeight="1">
      <c r="C25" s="5" t="s">
        <v>25</v>
      </c>
      <c r="G25" s="56"/>
      <c r="H25" s="58"/>
      <c r="I25" s="87">
        <v>1004</v>
      </c>
      <c r="J25" s="69"/>
      <c r="K25" s="87">
        <v>1669</v>
      </c>
      <c r="L25" s="66"/>
      <c r="M25" s="87">
        <v>419</v>
      </c>
      <c r="N25" s="66"/>
      <c r="O25" s="87">
        <v>824</v>
      </c>
    </row>
    <row r="26" spans="1:15" s="5" customFormat="1" ht="20.100000000000001" customHeight="1">
      <c r="A26" s="5" t="s">
        <v>34</v>
      </c>
      <c r="B26" s="61"/>
      <c r="G26" s="56"/>
      <c r="H26" s="58"/>
      <c r="I26" s="87">
        <v>2196813</v>
      </c>
      <c r="J26" s="124"/>
      <c r="K26" s="87">
        <v>2247953</v>
      </c>
      <c r="L26" s="124"/>
      <c r="M26" s="87">
        <v>2206756</v>
      </c>
      <c r="N26" s="124"/>
      <c r="O26" s="87">
        <v>2259018</v>
      </c>
    </row>
    <row r="27" spans="1:15" s="5" customFormat="1" ht="20.100000000000001" customHeight="1" thickBot="1">
      <c r="A27" s="5" t="s">
        <v>35</v>
      </c>
      <c r="B27" s="61"/>
      <c r="G27" s="56"/>
      <c r="H27" s="57"/>
      <c r="I27" s="139">
        <v>3359377</v>
      </c>
      <c r="J27" s="124"/>
      <c r="K27" s="139">
        <v>3439756</v>
      </c>
      <c r="L27" s="124"/>
      <c r="M27" s="139">
        <v>3351112</v>
      </c>
      <c r="N27" s="124"/>
      <c r="O27" s="139">
        <v>3438650</v>
      </c>
    </row>
    <row r="28" spans="1:15" s="51" customFormat="1" ht="20.100000000000001" customHeight="1" thickTop="1">
      <c r="A28" s="52"/>
      <c r="B28" s="52"/>
      <c r="G28" s="48"/>
      <c r="H28" s="49"/>
      <c r="I28" s="50"/>
      <c r="J28" s="49"/>
      <c r="K28" s="50"/>
      <c r="L28" s="49"/>
      <c r="M28" s="50"/>
      <c r="N28" s="49"/>
      <c r="O28" s="50"/>
    </row>
    <row r="29" spans="1:15" s="51" customFormat="1" ht="20.100000000000001" customHeight="1">
      <c r="A29" s="52"/>
      <c r="B29" s="52"/>
      <c r="G29" s="48"/>
      <c r="H29" s="49"/>
      <c r="I29" s="50"/>
      <c r="J29" s="49"/>
      <c r="K29" s="50"/>
      <c r="L29" s="49"/>
      <c r="M29" s="50"/>
      <c r="N29" s="49"/>
      <c r="O29" s="50"/>
    </row>
    <row r="30" spans="1:15" s="51" customFormat="1" ht="20.100000000000001" customHeight="1">
      <c r="A30" s="52"/>
      <c r="B30" s="52"/>
      <c r="G30" s="48"/>
      <c r="H30" s="49"/>
      <c r="I30" s="50"/>
      <c r="J30" s="49"/>
      <c r="K30" s="50"/>
      <c r="L30" s="49"/>
      <c r="M30" s="50"/>
      <c r="N30" s="49"/>
      <c r="O30" s="50"/>
    </row>
    <row r="31" spans="1:15" s="51" customFormat="1" ht="20.100000000000001" customHeight="1">
      <c r="A31" s="52"/>
      <c r="B31" s="52"/>
      <c r="G31" s="48"/>
      <c r="H31" s="49"/>
      <c r="I31" s="50"/>
      <c r="J31" s="49"/>
      <c r="K31" s="50"/>
      <c r="L31" s="49"/>
      <c r="M31" s="50"/>
      <c r="N31" s="49"/>
      <c r="O31" s="50"/>
    </row>
    <row r="32" spans="1:15" s="51" customFormat="1" ht="20.100000000000001" customHeight="1">
      <c r="A32" s="52"/>
      <c r="B32" s="52"/>
      <c r="G32" s="48"/>
      <c r="H32" s="49"/>
      <c r="I32" s="50"/>
      <c r="J32" s="49"/>
      <c r="K32" s="50"/>
      <c r="L32" s="49"/>
      <c r="M32" s="50"/>
      <c r="N32" s="49"/>
      <c r="O32" s="50"/>
    </row>
    <row r="33" spans="1:15" ht="23.1" customHeight="1">
      <c r="A33" s="238" t="s">
        <v>111</v>
      </c>
      <c r="B33" s="242"/>
      <c r="C33" s="242"/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</row>
    <row r="34" spans="1:15" ht="14.25" customHeight="1">
      <c r="A34" s="88"/>
      <c r="B34" s="89"/>
      <c r="C34" s="89"/>
      <c r="D34" s="89"/>
      <c r="E34" s="89"/>
      <c r="F34" s="89"/>
      <c r="G34" s="134"/>
      <c r="H34" s="89"/>
      <c r="I34" s="89"/>
      <c r="J34" s="89"/>
      <c r="K34" s="89"/>
      <c r="L34" s="89"/>
      <c r="M34" s="89"/>
      <c r="N34" s="89"/>
      <c r="O34" s="89"/>
    </row>
    <row r="35" spans="1:15" ht="4.5" customHeight="1">
      <c r="A35" s="4"/>
      <c r="B35" s="4"/>
      <c r="H35" s="40"/>
      <c r="J35" s="40"/>
      <c r="L35" s="40"/>
      <c r="N35" s="40"/>
      <c r="O35" s="2"/>
    </row>
    <row r="36" spans="1:15" ht="24.95" customHeight="1">
      <c r="H36" s="40"/>
      <c r="J36" s="40"/>
      <c r="L36" s="40"/>
      <c r="N36" s="40"/>
      <c r="O36" s="2"/>
    </row>
    <row r="37" spans="1:15" ht="23.1" customHeight="1">
      <c r="A37" s="237" t="s">
        <v>88</v>
      </c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</row>
    <row r="38" spans="1:15" ht="23.1" customHeight="1">
      <c r="A38" s="242" t="s">
        <v>84</v>
      </c>
      <c r="B38" s="242"/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</row>
    <row r="39" spans="1:15" ht="23.1" customHeight="1">
      <c r="A39" s="242" t="s">
        <v>83</v>
      </c>
      <c r="B39" s="242"/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</row>
    <row r="40" spans="1:15" s="3" customFormat="1" ht="23.1" customHeight="1">
      <c r="A40" s="241" t="s">
        <v>169</v>
      </c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</row>
    <row r="41" spans="1:15" s="3" customFormat="1" ht="20.100000000000001" customHeight="1">
      <c r="A41" s="71"/>
      <c r="B41" s="71"/>
      <c r="C41" s="71"/>
      <c r="D41" s="71"/>
      <c r="E41" s="71"/>
      <c r="F41" s="71"/>
      <c r="G41" s="137"/>
      <c r="H41" s="71"/>
      <c r="I41" s="71"/>
      <c r="J41" s="71"/>
      <c r="K41" s="71"/>
      <c r="L41" s="71"/>
      <c r="M41" s="247"/>
      <c r="N41" s="247"/>
      <c r="O41" s="247"/>
    </row>
    <row r="42" spans="1:15" s="55" customFormat="1" ht="20.100000000000001" customHeight="1">
      <c r="A42" s="90"/>
      <c r="B42" s="90"/>
      <c r="C42" s="90"/>
      <c r="D42" s="90"/>
      <c r="E42" s="90"/>
      <c r="F42" s="90"/>
      <c r="G42" s="90"/>
      <c r="H42" s="90"/>
      <c r="I42" s="146"/>
      <c r="J42" s="146"/>
      <c r="K42" s="146"/>
      <c r="L42" s="146"/>
      <c r="M42" s="245" t="s">
        <v>90</v>
      </c>
      <c r="N42" s="245"/>
      <c r="O42" s="245"/>
    </row>
    <row r="43" spans="1:15" s="55" customFormat="1" ht="20.100000000000001" customHeight="1">
      <c r="A43" s="90"/>
      <c r="B43" s="90"/>
      <c r="C43" s="90"/>
      <c r="D43" s="90"/>
      <c r="E43" s="90"/>
      <c r="F43" s="90"/>
      <c r="G43" s="90"/>
      <c r="H43" s="90"/>
      <c r="I43" s="239" t="s">
        <v>0</v>
      </c>
      <c r="J43" s="239"/>
      <c r="K43" s="239"/>
      <c r="L43" s="90"/>
      <c r="M43" s="239" t="s">
        <v>85</v>
      </c>
      <c r="N43" s="239"/>
      <c r="O43" s="239"/>
    </row>
    <row r="44" spans="1:15" s="55" customFormat="1" ht="20.100000000000001" customHeight="1">
      <c r="G44" s="56" t="s">
        <v>1</v>
      </c>
      <c r="H44" s="57"/>
      <c r="I44" s="146" t="s">
        <v>174</v>
      </c>
      <c r="K44" s="146" t="s">
        <v>142</v>
      </c>
      <c r="L44" s="90"/>
      <c r="M44" s="146" t="s">
        <v>174</v>
      </c>
      <c r="O44" s="146" t="s">
        <v>142</v>
      </c>
    </row>
    <row r="45" spans="1:15" s="5" customFormat="1" ht="20.100000000000001" customHeight="1">
      <c r="A45" s="243" t="s">
        <v>36</v>
      </c>
      <c r="B45" s="243"/>
      <c r="C45" s="243"/>
      <c r="D45" s="243"/>
      <c r="E45" s="243"/>
      <c r="F45" s="243"/>
      <c r="G45" s="56"/>
      <c r="I45" s="55"/>
      <c r="J45" s="55"/>
      <c r="K45" s="55"/>
      <c r="L45" s="55"/>
      <c r="M45" s="55"/>
      <c r="N45" s="55"/>
      <c r="O45" s="55"/>
    </row>
    <row r="46" spans="1:15" s="55" customFormat="1" ht="20.100000000000001" customHeight="1">
      <c r="A46" s="5" t="s">
        <v>37</v>
      </c>
      <c r="B46" s="61"/>
      <c r="C46" s="61"/>
      <c r="D46" s="61"/>
      <c r="E46" s="61"/>
      <c r="F46" s="61"/>
      <c r="G46" s="90"/>
      <c r="H46" s="90"/>
      <c r="I46" s="81"/>
      <c r="J46" s="90"/>
      <c r="K46" s="81"/>
      <c r="L46" s="90"/>
      <c r="M46" s="90"/>
      <c r="N46" s="90"/>
      <c r="O46" s="90"/>
    </row>
    <row r="47" spans="1:15" s="55" customFormat="1" ht="20.100000000000001" customHeight="1">
      <c r="C47" s="5" t="s">
        <v>119</v>
      </c>
      <c r="F47" s="90"/>
      <c r="G47" s="90" t="s">
        <v>132</v>
      </c>
      <c r="H47" s="90"/>
      <c r="I47" s="81">
        <v>640000</v>
      </c>
      <c r="J47" s="90"/>
      <c r="K47" s="81">
        <v>790000</v>
      </c>
      <c r="L47" s="90"/>
      <c r="M47" s="81">
        <v>640000</v>
      </c>
      <c r="N47" s="90"/>
      <c r="O47" s="81">
        <v>790000</v>
      </c>
    </row>
    <row r="48" spans="1:15" s="5" customFormat="1" ht="20.100000000000001" customHeight="1">
      <c r="C48" s="5" t="s">
        <v>179</v>
      </c>
      <c r="G48" s="56" t="s">
        <v>177</v>
      </c>
      <c r="I48" s="81">
        <v>252042</v>
      </c>
      <c r="J48" s="55"/>
      <c r="K48" s="81">
        <v>193547</v>
      </c>
      <c r="L48" s="55"/>
      <c r="M48" s="81">
        <v>257340</v>
      </c>
      <c r="N48" s="55"/>
      <c r="O48" s="83">
        <v>195271</v>
      </c>
    </row>
    <row r="49" spans="1:15" s="5" customFormat="1" ht="20.100000000000001" customHeight="1">
      <c r="C49" s="5" t="s">
        <v>120</v>
      </c>
      <c r="G49" s="56"/>
      <c r="I49" s="83"/>
      <c r="J49" s="55"/>
      <c r="K49" s="83"/>
      <c r="M49" s="83"/>
      <c r="O49" s="83"/>
    </row>
    <row r="50" spans="1:15" s="55" customFormat="1" ht="20.100000000000001" customHeight="1">
      <c r="A50" s="5"/>
      <c r="B50" s="5"/>
      <c r="D50" s="5" t="s">
        <v>72</v>
      </c>
      <c r="E50" s="5"/>
      <c r="F50" s="90"/>
      <c r="G50" s="90" t="s">
        <v>178</v>
      </c>
      <c r="H50" s="90"/>
      <c r="I50" s="86">
        <v>67200</v>
      </c>
      <c r="J50" s="90"/>
      <c r="K50" s="82">
        <v>0</v>
      </c>
      <c r="L50" s="90"/>
      <c r="M50" s="86">
        <v>67200</v>
      </c>
      <c r="N50" s="90"/>
      <c r="O50" s="82">
        <v>0</v>
      </c>
    </row>
    <row r="51" spans="1:15" s="55" customFormat="1" ht="20.100000000000001" customHeight="1">
      <c r="A51" s="5"/>
      <c r="B51" s="5"/>
      <c r="C51" s="55" t="s">
        <v>147</v>
      </c>
      <c r="D51" s="5"/>
      <c r="E51" s="5"/>
      <c r="F51" s="90"/>
      <c r="G51" s="56" t="s">
        <v>96</v>
      </c>
      <c r="H51" s="90"/>
      <c r="I51" s="81">
        <v>14862</v>
      </c>
      <c r="J51" s="81"/>
      <c r="K51" s="81">
        <v>19344</v>
      </c>
      <c r="L51" s="81"/>
      <c r="M51" s="81">
        <v>14862</v>
      </c>
      <c r="O51" s="81">
        <v>19344</v>
      </c>
    </row>
    <row r="52" spans="1:15" s="55" customFormat="1" ht="20.100000000000001" customHeight="1">
      <c r="A52" s="5"/>
      <c r="B52" s="5"/>
      <c r="C52" s="55" t="s">
        <v>191</v>
      </c>
      <c r="D52" s="5"/>
      <c r="E52" s="5"/>
      <c r="F52" s="90"/>
      <c r="G52" s="56" t="s">
        <v>189</v>
      </c>
      <c r="H52" s="90"/>
      <c r="I52" s="81">
        <v>16131</v>
      </c>
      <c r="J52" s="81"/>
      <c r="K52" s="82">
        <v>0</v>
      </c>
      <c r="L52" s="81"/>
      <c r="M52" s="81">
        <v>16131</v>
      </c>
      <c r="N52" s="81"/>
      <c r="O52" s="82">
        <v>0</v>
      </c>
    </row>
    <row r="53" spans="1:15" s="5" customFormat="1" ht="20.100000000000001" customHeight="1">
      <c r="C53" s="5" t="s">
        <v>2</v>
      </c>
      <c r="G53" s="56"/>
      <c r="I53" s="87">
        <v>3424</v>
      </c>
      <c r="J53" s="55"/>
      <c r="K53" s="84">
        <v>2038</v>
      </c>
      <c r="M53" s="87">
        <v>2725</v>
      </c>
      <c r="O53" s="84">
        <v>1821</v>
      </c>
    </row>
    <row r="54" spans="1:15" s="5" customFormat="1" ht="20.100000000000001" customHeight="1">
      <c r="A54" s="5" t="s">
        <v>38</v>
      </c>
      <c r="G54" s="56"/>
      <c r="I54" s="87">
        <v>993659</v>
      </c>
      <c r="J54" s="55"/>
      <c r="K54" s="84">
        <v>1004929</v>
      </c>
      <c r="M54" s="87">
        <v>998258</v>
      </c>
      <c r="O54" s="84">
        <v>1006436</v>
      </c>
    </row>
    <row r="55" spans="1:15" s="5" customFormat="1" ht="20.100000000000001" customHeight="1">
      <c r="G55" s="56"/>
      <c r="I55" s="83"/>
      <c r="J55" s="55"/>
      <c r="K55" s="83"/>
      <c r="M55" s="83"/>
      <c r="O55" s="83"/>
    </row>
    <row r="56" spans="1:15" s="55" customFormat="1" ht="20.100000000000001" customHeight="1">
      <c r="A56" s="5" t="s">
        <v>39</v>
      </c>
      <c r="B56" s="90"/>
      <c r="C56" s="90"/>
      <c r="D56" s="90"/>
      <c r="E56" s="90"/>
      <c r="F56" s="90"/>
      <c r="G56" s="90"/>
      <c r="H56" s="90"/>
      <c r="I56" s="83"/>
      <c r="J56" s="90"/>
      <c r="K56" s="83"/>
      <c r="L56" s="90"/>
      <c r="M56" s="83"/>
      <c r="N56" s="90"/>
      <c r="O56" s="83"/>
    </row>
    <row r="57" spans="1:15" s="5" customFormat="1" ht="20.100000000000001" customHeight="1">
      <c r="C57" s="5" t="s">
        <v>121</v>
      </c>
      <c r="G57" s="56" t="s">
        <v>178</v>
      </c>
      <c r="I57" s="81">
        <v>232800</v>
      </c>
      <c r="J57" s="81"/>
      <c r="K57" s="81">
        <v>300000</v>
      </c>
      <c r="L57" s="81"/>
      <c r="M57" s="81">
        <v>232800</v>
      </c>
      <c r="N57" s="55"/>
      <c r="O57" s="81">
        <v>300000</v>
      </c>
    </row>
    <row r="58" spans="1:15" s="5" customFormat="1" ht="20.100000000000001" customHeight="1">
      <c r="C58" s="5" t="s">
        <v>148</v>
      </c>
      <c r="G58" s="56" t="s">
        <v>96</v>
      </c>
      <c r="I58" s="81">
        <v>3179</v>
      </c>
      <c r="J58" s="81"/>
      <c r="K58" s="81">
        <v>16057</v>
      </c>
      <c r="L58" s="81"/>
      <c r="M58" s="81">
        <v>3179</v>
      </c>
      <c r="N58" s="55"/>
      <c r="O58" s="81">
        <v>16057</v>
      </c>
    </row>
    <row r="59" spans="1:15" s="5" customFormat="1" ht="20.100000000000001" customHeight="1">
      <c r="C59" s="5" t="s">
        <v>82</v>
      </c>
      <c r="G59" s="56" t="s">
        <v>116</v>
      </c>
      <c r="I59" s="81">
        <v>192493</v>
      </c>
      <c r="J59" s="81"/>
      <c r="K59" s="81">
        <v>188960</v>
      </c>
      <c r="L59" s="81"/>
      <c r="M59" s="81">
        <v>192493</v>
      </c>
      <c r="N59" s="55"/>
      <c r="O59" s="81">
        <v>188960</v>
      </c>
    </row>
    <row r="60" spans="1:15" s="5" customFormat="1" ht="20.100000000000001" customHeight="1">
      <c r="C60" s="5" t="s">
        <v>49</v>
      </c>
      <c r="G60" s="56" t="s">
        <v>113</v>
      </c>
      <c r="I60" s="87">
        <v>98301</v>
      </c>
      <c r="J60" s="81"/>
      <c r="K60" s="87">
        <v>96059</v>
      </c>
      <c r="L60" s="81"/>
      <c r="M60" s="87">
        <v>98301</v>
      </c>
      <c r="N60" s="55"/>
      <c r="O60" s="87">
        <v>96059</v>
      </c>
    </row>
    <row r="61" spans="1:15" s="5" customFormat="1" ht="20.100000000000001" customHeight="1">
      <c r="A61" s="5" t="s">
        <v>40</v>
      </c>
      <c r="G61" s="56"/>
      <c r="I61" s="87">
        <v>526773</v>
      </c>
      <c r="J61" s="126"/>
      <c r="K61" s="125">
        <v>601076</v>
      </c>
      <c r="L61" s="126"/>
      <c r="M61" s="87">
        <v>526773</v>
      </c>
      <c r="N61" s="128"/>
      <c r="O61" s="127">
        <v>601076</v>
      </c>
    </row>
    <row r="62" spans="1:15" s="5" customFormat="1" ht="20.100000000000001" customHeight="1">
      <c r="A62" s="5" t="s">
        <v>41</v>
      </c>
      <c r="G62" s="56"/>
      <c r="I62" s="87">
        <v>1520432</v>
      </c>
      <c r="J62" s="126"/>
      <c r="K62" s="127">
        <v>1606005</v>
      </c>
      <c r="L62" s="126"/>
      <c r="M62" s="87">
        <v>1525031</v>
      </c>
      <c r="N62" s="128"/>
      <c r="O62" s="127">
        <v>1607512</v>
      </c>
    </row>
    <row r="63" spans="1:15" s="51" customFormat="1" ht="20.100000000000001" customHeight="1">
      <c r="G63" s="48"/>
      <c r="I63" s="47"/>
      <c r="J63" s="47"/>
      <c r="K63" s="47"/>
      <c r="L63" s="47"/>
      <c r="M63" s="47"/>
      <c r="N63" s="47"/>
      <c r="O63" s="47"/>
    </row>
    <row r="64" spans="1:15" s="51" customFormat="1" ht="20.100000000000001" customHeight="1">
      <c r="G64" s="48"/>
      <c r="I64" s="47"/>
      <c r="J64" s="47"/>
      <c r="K64" s="47"/>
      <c r="L64" s="47"/>
      <c r="M64" s="47"/>
      <c r="N64" s="47"/>
      <c r="O64" s="47"/>
    </row>
    <row r="65" spans="1:15" s="51" customFormat="1" ht="20.100000000000001" customHeight="1">
      <c r="G65" s="48"/>
      <c r="I65" s="47"/>
      <c r="J65" s="47"/>
      <c r="K65" s="47"/>
      <c r="L65" s="47"/>
      <c r="M65" s="47"/>
      <c r="N65" s="47"/>
      <c r="O65" s="47"/>
    </row>
    <row r="66" spans="1:15" s="51" customFormat="1" ht="20.100000000000001" customHeight="1">
      <c r="G66" s="48"/>
      <c r="I66" s="47"/>
      <c r="J66" s="47"/>
      <c r="K66" s="47"/>
      <c r="L66" s="47"/>
      <c r="M66" s="47"/>
      <c r="N66" s="47"/>
      <c r="O66" s="47"/>
    </row>
    <row r="67" spans="1:15" ht="23.1" customHeight="1">
      <c r="A67" s="88"/>
      <c r="B67" s="89"/>
      <c r="C67" s="89"/>
      <c r="D67" s="89"/>
      <c r="E67" s="89"/>
      <c r="F67" s="89"/>
      <c r="G67" s="134"/>
      <c r="H67" s="89"/>
      <c r="I67" s="89"/>
      <c r="J67" s="89"/>
      <c r="K67" s="89"/>
      <c r="L67" s="89"/>
      <c r="M67" s="89"/>
      <c r="N67" s="89"/>
      <c r="O67" s="89"/>
    </row>
    <row r="68" spans="1:15" s="51" customFormat="1" ht="20.100000000000001" customHeight="1">
      <c r="G68" s="48"/>
      <c r="I68" s="47"/>
      <c r="J68" s="47"/>
      <c r="K68" s="47"/>
      <c r="L68" s="47"/>
      <c r="M68" s="47"/>
      <c r="N68" s="47"/>
      <c r="O68" s="47"/>
    </row>
    <row r="69" spans="1:15" s="51" customFormat="1" ht="23.1" customHeight="1">
      <c r="G69" s="48"/>
      <c r="I69" s="47"/>
      <c r="J69" s="47"/>
      <c r="K69" s="47"/>
      <c r="L69" s="47"/>
      <c r="M69" s="47"/>
      <c r="N69" s="47"/>
      <c r="O69" s="47"/>
    </row>
    <row r="70" spans="1:15" s="51" customFormat="1" ht="6.75" customHeight="1">
      <c r="G70" s="48"/>
      <c r="I70" s="47"/>
      <c r="J70" s="47"/>
      <c r="K70" s="47"/>
      <c r="L70" s="47"/>
      <c r="M70" s="47"/>
      <c r="N70" s="47"/>
      <c r="O70" s="47"/>
    </row>
    <row r="71" spans="1:15" ht="24.95" customHeight="1">
      <c r="H71" s="40"/>
      <c r="J71" s="40"/>
      <c r="L71" s="40"/>
      <c r="N71" s="40"/>
      <c r="O71" s="2"/>
    </row>
    <row r="72" spans="1:15" ht="23.1" customHeight="1">
      <c r="A72" s="237" t="s">
        <v>91</v>
      </c>
      <c r="B72" s="238"/>
      <c r="C72" s="238"/>
      <c r="D72" s="238"/>
      <c r="E72" s="238"/>
      <c r="F72" s="238"/>
      <c r="G72" s="238"/>
      <c r="H72" s="238"/>
      <c r="I72" s="238"/>
      <c r="J72" s="238"/>
      <c r="K72" s="238"/>
      <c r="L72" s="238"/>
      <c r="M72" s="238"/>
      <c r="N72" s="238"/>
      <c r="O72" s="238"/>
    </row>
    <row r="73" spans="1:15" ht="23.1" customHeight="1">
      <c r="A73" s="242" t="s">
        <v>84</v>
      </c>
      <c r="B73" s="242"/>
      <c r="C73" s="242"/>
      <c r="D73" s="242"/>
      <c r="E73" s="242"/>
      <c r="F73" s="242"/>
      <c r="G73" s="242"/>
      <c r="H73" s="242"/>
      <c r="I73" s="242"/>
      <c r="J73" s="242"/>
      <c r="K73" s="242"/>
      <c r="L73" s="242"/>
      <c r="M73" s="242"/>
      <c r="N73" s="242"/>
      <c r="O73" s="242"/>
    </row>
    <row r="74" spans="1:15" ht="23.1" customHeight="1">
      <c r="A74" s="242" t="s">
        <v>83</v>
      </c>
      <c r="B74" s="242"/>
      <c r="C74" s="242"/>
      <c r="D74" s="242"/>
      <c r="E74" s="242"/>
      <c r="F74" s="242"/>
      <c r="G74" s="242"/>
      <c r="H74" s="242"/>
      <c r="I74" s="242"/>
      <c r="J74" s="242"/>
      <c r="K74" s="242"/>
      <c r="L74" s="242"/>
      <c r="M74" s="242"/>
      <c r="N74" s="242"/>
      <c r="O74" s="242"/>
    </row>
    <row r="75" spans="1:15" s="3" customFormat="1" ht="23.1" customHeight="1">
      <c r="A75" s="241" t="s">
        <v>169</v>
      </c>
      <c r="B75" s="241"/>
      <c r="C75" s="241"/>
      <c r="D75" s="241"/>
      <c r="E75" s="241"/>
      <c r="F75" s="241"/>
      <c r="G75" s="241"/>
      <c r="H75" s="241"/>
      <c r="I75" s="241"/>
      <c r="J75" s="241"/>
      <c r="K75" s="241"/>
      <c r="L75" s="241"/>
      <c r="M75" s="241"/>
      <c r="N75" s="241"/>
      <c r="O75" s="241"/>
    </row>
    <row r="76" spans="1:15" s="47" customFormat="1" ht="20.100000000000001" customHeight="1">
      <c r="A76" s="70"/>
      <c r="B76" s="70"/>
      <c r="C76" s="70"/>
      <c r="D76" s="70"/>
      <c r="E76" s="70"/>
      <c r="F76" s="70"/>
      <c r="G76" s="136"/>
      <c r="H76" s="70"/>
      <c r="I76" s="70"/>
      <c r="J76" s="70"/>
      <c r="K76" s="70"/>
      <c r="L76" s="70"/>
      <c r="M76" s="246"/>
      <c r="N76" s="246"/>
      <c r="O76" s="246"/>
    </row>
    <row r="77" spans="1:15" s="55" customFormat="1" ht="20.100000000000001" customHeight="1">
      <c r="A77" s="90"/>
      <c r="B77" s="90"/>
      <c r="C77" s="90"/>
      <c r="D77" s="90"/>
      <c r="E77" s="90"/>
      <c r="F77" s="90"/>
      <c r="G77" s="90"/>
      <c r="H77" s="90"/>
      <c r="I77" s="146"/>
      <c r="J77" s="146"/>
      <c r="K77" s="146"/>
      <c r="L77" s="146"/>
      <c r="M77" s="245" t="s">
        <v>90</v>
      </c>
      <c r="N77" s="245"/>
      <c r="O77" s="245"/>
    </row>
    <row r="78" spans="1:15" s="55" customFormat="1" ht="20.100000000000001" customHeight="1">
      <c r="A78" s="90"/>
      <c r="B78" s="90"/>
      <c r="C78" s="90"/>
      <c r="D78" s="90"/>
      <c r="E78" s="90"/>
      <c r="F78" s="90"/>
      <c r="G78" s="90"/>
      <c r="H78" s="90"/>
      <c r="I78" s="239" t="s">
        <v>0</v>
      </c>
      <c r="J78" s="239"/>
      <c r="K78" s="239"/>
      <c r="L78" s="90"/>
      <c r="M78" s="239" t="s">
        <v>85</v>
      </c>
      <c r="N78" s="239"/>
      <c r="O78" s="239"/>
    </row>
    <row r="79" spans="1:15" s="55" customFormat="1" ht="20.100000000000001" customHeight="1">
      <c r="G79" s="56" t="s">
        <v>1</v>
      </c>
      <c r="H79" s="57"/>
      <c r="I79" s="146" t="s">
        <v>174</v>
      </c>
      <c r="K79" s="146" t="s">
        <v>142</v>
      </c>
      <c r="L79" s="90"/>
      <c r="M79" s="146" t="s">
        <v>174</v>
      </c>
      <c r="O79" s="146" t="s">
        <v>142</v>
      </c>
    </row>
    <row r="80" spans="1:15" s="5" customFormat="1" ht="20.100000000000001" customHeight="1">
      <c r="A80" s="243" t="s">
        <v>105</v>
      </c>
      <c r="B80" s="243"/>
      <c r="C80" s="243"/>
      <c r="D80" s="243"/>
      <c r="E80" s="243"/>
      <c r="F80" s="243"/>
      <c r="G80" s="56"/>
      <c r="I80" s="55"/>
      <c r="J80" s="55"/>
      <c r="K80" s="55"/>
      <c r="L80" s="55"/>
      <c r="M80" s="55"/>
      <c r="N80" s="55"/>
      <c r="O80" s="55"/>
    </row>
    <row r="81" spans="1:15" s="55" customFormat="1" ht="20.100000000000001" customHeight="1">
      <c r="A81" s="5" t="s">
        <v>42</v>
      </c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</row>
    <row r="82" spans="1:15" s="5" customFormat="1" ht="20.100000000000001" customHeight="1">
      <c r="C82" s="5" t="s">
        <v>3</v>
      </c>
      <c r="D82" s="55"/>
      <c r="E82" s="55"/>
      <c r="F82" s="55"/>
      <c r="G82" s="90"/>
      <c r="H82" s="57"/>
      <c r="I82" s="57"/>
      <c r="J82" s="57"/>
      <c r="K82" s="57"/>
      <c r="L82" s="57"/>
      <c r="M82" s="57"/>
      <c r="N82" s="57"/>
      <c r="O82" s="55"/>
    </row>
    <row r="83" spans="1:15" s="5" customFormat="1" ht="20.100000000000001" customHeight="1">
      <c r="D83" s="5" t="s">
        <v>9</v>
      </c>
      <c r="G83" s="56"/>
      <c r="H83" s="58"/>
      <c r="I83" s="58"/>
      <c r="J83" s="57"/>
      <c r="K83" s="58"/>
      <c r="L83" s="58"/>
      <c r="M83" s="58"/>
      <c r="N83" s="58"/>
    </row>
    <row r="84" spans="1:15" s="5" customFormat="1" ht="20.100000000000001" customHeight="1">
      <c r="E84" s="5" t="s">
        <v>45</v>
      </c>
      <c r="G84" s="56"/>
      <c r="H84" s="58"/>
      <c r="I84" s="58"/>
      <c r="J84" s="57"/>
      <c r="K84" s="58"/>
      <c r="L84" s="58"/>
      <c r="M84" s="58"/>
      <c r="N84" s="58"/>
    </row>
    <row r="85" spans="1:15" s="5" customFormat="1" ht="20.100000000000001" customHeight="1" thickBot="1">
      <c r="F85" s="5" t="s">
        <v>26</v>
      </c>
      <c r="G85" s="56"/>
      <c r="H85" s="58"/>
      <c r="I85" s="139">
        <v>500000</v>
      </c>
      <c r="J85" s="60"/>
      <c r="K85" s="139">
        <v>500000</v>
      </c>
      <c r="L85" s="65"/>
      <c r="M85" s="139">
        <v>500000</v>
      </c>
      <c r="N85" s="65"/>
      <c r="O85" s="139">
        <v>500000</v>
      </c>
    </row>
    <row r="86" spans="1:15" s="5" customFormat="1" ht="20.100000000000001" customHeight="1" thickTop="1">
      <c r="G86" s="56"/>
      <c r="I86" s="65"/>
      <c r="J86" s="60"/>
      <c r="K86" s="65"/>
      <c r="L86" s="65"/>
      <c r="M86" s="65"/>
      <c r="N86" s="65"/>
      <c r="O86" s="65"/>
    </row>
    <row r="87" spans="1:15" s="5" customFormat="1" ht="20.100000000000001" customHeight="1">
      <c r="D87" s="5" t="s">
        <v>10</v>
      </c>
      <c r="G87" s="56"/>
      <c r="H87" s="58"/>
      <c r="I87" s="65"/>
      <c r="J87" s="60"/>
      <c r="K87" s="65"/>
      <c r="L87" s="65"/>
      <c r="M87" s="65"/>
      <c r="N87" s="65"/>
      <c r="O87" s="65"/>
    </row>
    <row r="88" spans="1:15" s="5" customFormat="1" ht="20.100000000000001" customHeight="1">
      <c r="E88" s="5" t="s">
        <v>46</v>
      </c>
      <c r="G88" s="56"/>
      <c r="H88" s="58"/>
      <c r="I88" s="65"/>
      <c r="J88" s="60"/>
      <c r="K88" s="65"/>
      <c r="L88" s="65"/>
      <c r="M88" s="65"/>
      <c r="N88" s="65"/>
      <c r="O88" s="65"/>
    </row>
    <row r="89" spans="1:15" s="5" customFormat="1" ht="20.100000000000001" customHeight="1">
      <c r="F89" s="5" t="s">
        <v>27</v>
      </c>
      <c r="G89" s="56"/>
      <c r="H89" s="58"/>
      <c r="I89" s="81">
        <v>213307</v>
      </c>
      <c r="J89" s="60"/>
      <c r="K89" s="81">
        <v>213307</v>
      </c>
      <c r="L89" s="65"/>
      <c r="M89" s="81">
        <v>213307</v>
      </c>
      <c r="N89" s="65"/>
      <c r="O89" s="81">
        <v>213307</v>
      </c>
    </row>
    <row r="90" spans="1:15" s="5" customFormat="1" ht="20.100000000000001" customHeight="1">
      <c r="C90" s="5" t="s">
        <v>4</v>
      </c>
      <c r="G90" s="56"/>
      <c r="H90" s="58"/>
      <c r="I90" s="81">
        <v>302807</v>
      </c>
      <c r="J90" s="60"/>
      <c r="K90" s="81">
        <v>302807</v>
      </c>
      <c r="L90" s="65"/>
      <c r="M90" s="81">
        <v>302807</v>
      </c>
      <c r="N90" s="65"/>
      <c r="O90" s="81">
        <v>302807</v>
      </c>
    </row>
    <row r="91" spans="1:15" s="5" customFormat="1" ht="20.100000000000001" customHeight="1">
      <c r="C91" s="5" t="s">
        <v>5</v>
      </c>
      <c r="G91" s="56"/>
      <c r="H91" s="58"/>
      <c r="I91" s="65"/>
      <c r="J91" s="60"/>
      <c r="K91" s="65"/>
      <c r="L91" s="65"/>
      <c r="M91" s="65"/>
      <c r="N91" s="65"/>
      <c r="O91" s="65"/>
    </row>
    <row r="92" spans="1:15" s="5" customFormat="1" ht="20.100000000000001" customHeight="1">
      <c r="D92" s="5" t="s">
        <v>11</v>
      </c>
      <c r="G92" s="56"/>
      <c r="H92" s="58"/>
      <c r="I92" s="65"/>
      <c r="J92" s="60"/>
      <c r="K92" s="65"/>
      <c r="L92" s="65"/>
      <c r="M92" s="65"/>
      <c r="N92" s="65"/>
      <c r="O92" s="65"/>
    </row>
    <row r="93" spans="1:15" s="5" customFormat="1" ht="20.100000000000001" customHeight="1">
      <c r="E93" s="5" t="s">
        <v>12</v>
      </c>
      <c r="G93" s="56" t="s">
        <v>133</v>
      </c>
      <c r="H93" s="58"/>
      <c r="I93" s="81">
        <v>50000</v>
      </c>
      <c r="J93" s="60"/>
      <c r="K93" s="81">
        <v>50000</v>
      </c>
      <c r="L93" s="65"/>
      <c r="M93" s="81">
        <v>50000</v>
      </c>
      <c r="N93" s="65"/>
      <c r="O93" s="81">
        <v>50000</v>
      </c>
    </row>
    <row r="94" spans="1:15" s="5" customFormat="1" ht="20.100000000000001" customHeight="1">
      <c r="D94" s="5" t="s">
        <v>13</v>
      </c>
      <c r="G94" s="56"/>
      <c r="H94" s="58"/>
      <c r="I94" s="81">
        <v>539890</v>
      </c>
      <c r="J94" s="65"/>
      <c r="K94" s="81">
        <v>536870</v>
      </c>
      <c r="L94" s="65"/>
      <c r="M94" s="81">
        <v>527103</v>
      </c>
      <c r="N94" s="58"/>
      <c r="O94" s="81">
        <v>532160</v>
      </c>
    </row>
    <row r="95" spans="1:15" s="5" customFormat="1" ht="20.100000000000001" customHeight="1">
      <c r="C95" s="5" t="s">
        <v>28</v>
      </c>
      <c r="G95" s="56"/>
      <c r="H95" s="58"/>
      <c r="I95" s="87">
        <v>732941</v>
      </c>
      <c r="J95" s="65"/>
      <c r="K95" s="87">
        <v>730767</v>
      </c>
      <c r="L95" s="65"/>
      <c r="M95" s="87">
        <v>732864</v>
      </c>
      <c r="N95" s="58"/>
      <c r="O95" s="87">
        <v>732864</v>
      </c>
    </row>
    <row r="96" spans="1:15" s="5" customFormat="1" ht="19.5" customHeight="1">
      <c r="A96" s="5" t="s">
        <v>43</v>
      </c>
      <c r="G96" s="56"/>
      <c r="H96" s="58"/>
      <c r="I96" s="87">
        <v>1838945</v>
      </c>
      <c r="J96" s="129"/>
      <c r="K96" s="87">
        <v>1833751</v>
      </c>
      <c r="L96" s="129"/>
      <c r="M96" s="87">
        <v>1826081</v>
      </c>
      <c r="N96" s="130"/>
      <c r="O96" s="87">
        <v>1831138</v>
      </c>
    </row>
    <row r="97" spans="1:15" s="5" customFormat="1" ht="20.100000000000001" customHeight="1" thickBot="1">
      <c r="A97" s="5" t="s">
        <v>44</v>
      </c>
      <c r="G97" s="56"/>
      <c r="H97" s="58"/>
      <c r="I97" s="139">
        <v>3359377</v>
      </c>
      <c r="J97" s="131"/>
      <c r="K97" s="139">
        <v>3439756</v>
      </c>
      <c r="L97" s="131"/>
      <c r="M97" s="139">
        <v>3351112</v>
      </c>
      <c r="N97" s="131"/>
      <c r="O97" s="139">
        <v>3438650</v>
      </c>
    </row>
    <row r="98" spans="1:15" s="5" customFormat="1" ht="20.100000000000001" customHeight="1" thickTop="1">
      <c r="G98" s="56"/>
      <c r="H98" s="58"/>
      <c r="I98" s="57"/>
      <c r="J98" s="57"/>
      <c r="K98" s="57"/>
      <c r="L98" s="58"/>
      <c r="M98" s="57"/>
      <c r="N98" s="58"/>
      <c r="O98" s="55"/>
    </row>
    <row r="99" spans="1:15" s="5" customFormat="1" ht="20.100000000000001" customHeight="1">
      <c r="G99" s="56"/>
      <c r="H99" s="58"/>
      <c r="I99" s="57"/>
      <c r="J99" s="57"/>
      <c r="K99" s="57"/>
      <c r="L99" s="58"/>
      <c r="M99" s="57"/>
      <c r="N99" s="58"/>
      <c r="O99" s="55"/>
    </row>
    <row r="100" spans="1:15" s="51" customFormat="1" ht="20.100000000000001" customHeight="1">
      <c r="G100" s="48"/>
      <c r="H100" s="50"/>
      <c r="I100" s="49"/>
      <c r="J100" s="49"/>
      <c r="K100" s="49"/>
      <c r="L100" s="50"/>
      <c r="M100" s="49"/>
      <c r="N100" s="50"/>
      <c r="O100" s="47"/>
    </row>
    <row r="101" spans="1:15" s="51" customFormat="1" ht="20.100000000000001" customHeight="1">
      <c r="G101" s="48"/>
      <c r="H101" s="50"/>
      <c r="I101" s="49"/>
      <c r="J101" s="49"/>
      <c r="K101" s="49"/>
      <c r="L101" s="50"/>
      <c r="M101" s="49"/>
      <c r="N101" s="50"/>
      <c r="O101" s="47"/>
    </row>
    <row r="102" spans="1:15" s="51" customFormat="1" ht="20.100000000000001" customHeight="1">
      <c r="G102" s="48"/>
      <c r="H102" s="50"/>
      <c r="I102" s="49"/>
      <c r="J102" s="49"/>
      <c r="K102" s="49"/>
      <c r="L102" s="50"/>
      <c r="M102" s="49"/>
      <c r="N102" s="50"/>
      <c r="O102" s="47"/>
    </row>
    <row r="103" spans="1:15" s="51" customFormat="1" ht="20.100000000000001" customHeight="1">
      <c r="G103" s="48"/>
      <c r="H103" s="50"/>
      <c r="I103" s="49"/>
      <c r="J103" s="49"/>
      <c r="K103" s="49"/>
      <c r="L103" s="50"/>
      <c r="M103" s="49"/>
      <c r="N103" s="50"/>
      <c r="O103" s="47"/>
    </row>
    <row r="104" spans="1:15" s="51" customFormat="1" ht="20.100000000000001" customHeight="1">
      <c r="G104" s="48"/>
      <c r="H104" s="50"/>
      <c r="I104" s="49"/>
      <c r="J104" s="49"/>
      <c r="K104" s="49"/>
      <c r="L104" s="50"/>
      <c r="M104" s="49"/>
      <c r="N104" s="50"/>
      <c r="O104" s="47"/>
    </row>
    <row r="105" spans="1:15" s="51" customFormat="1" ht="20.100000000000001" customHeight="1">
      <c r="G105" s="48"/>
      <c r="H105" s="50"/>
      <c r="I105" s="49"/>
      <c r="J105" s="49"/>
      <c r="K105" s="49"/>
      <c r="L105" s="50"/>
      <c r="M105" s="49"/>
      <c r="N105" s="50"/>
      <c r="O105" s="47"/>
    </row>
    <row r="106" spans="1:15" ht="9.75" customHeight="1">
      <c r="A106" s="238"/>
      <c r="B106" s="242"/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</row>
    <row r="107" spans="1:15" ht="24.95" customHeight="1">
      <c r="H107" s="40"/>
      <c r="J107" s="40"/>
      <c r="L107" s="40"/>
      <c r="N107" s="40"/>
      <c r="O107" s="2"/>
    </row>
    <row r="108" spans="1:15" s="51" customFormat="1" ht="20.100000000000001" customHeight="1">
      <c r="G108" s="48"/>
      <c r="H108" s="50"/>
      <c r="I108" s="49"/>
      <c r="J108" s="49"/>
      <c r="K108" s="49"/>
      <c r="L108" s="50"/>
      <c r="M108" s="49"/>
      <c r="N108" s="50"/>
      <c r="O108" s="47"/>
    </row>
    <row r="109" spans="1:15" s="5" customFormat="1" ht="23.1" customHeight="1">
      <c r="A109" s="244"/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  <c r="M109" s="244"/>
      <c r="N109" s="244"/>
      <c r="O109" s="244"/>
    </row>
    <row r="110" spans="1:15" ht="23.1" customHeight="1">
      <c r="A110" s="5"/>
    </row>
    <row r="111" spans="1:15" ht="23.1" customHeight="1">
      <c r="A111" s="5"/>
    </row>
    <row r="112" spans="1:15" ht="23.1" customHeight="1">
      <c r="A112" s="5"/>
      <c r="I112" s="42">
        <v>0</v>
      </c>
      <c r="J112" s="41"/>
      <c r="K112" s="42">
        <v>0</v>
      </c>
      <c r="L112" s="42">
        <v>0</v>
      </c>
      <c r="M112" s="42">
        <v>0</v>
      </c>
      <c r="N112" s="42">
        <v>0</v>
      </c>
      <c r="O112" s="42">
        <v>0</v>
      </c>
    </row>
    <row r="113" spans="1:15" ht="23.1" customHeight="1">
      <c r="A113" s="5"/>
      <c r="I113" s="43"/>
      <c r="J113" s="43"/>
      <c r="K113" s="43"/>
      <c r="L113" s="43"/>
      <c r="M113" s="43"/>
      <c r="N113" s="43"/>
      <c r="O113" s="44"/>
    </row>
    <row r="114" spans="1:15" ht="23.1" customHeight="1">
      <c r="A114" s="5"/>
    </row>
  </sheetData>
  <mergeCells count="33">
    <mergeCell ref="A106:O106"/>
    <mergeCell ref="M78:O78"/>
    <mergeCell ref="M41:O41"/>
    <mergeCell ref="M42:O42"/>
    <mergeCell ref="I43:K43"/>
    <mergeCell ref="M43:O43"/>
    <mergeCell ref="A72:O72"/>
    <mergeCell ref="A109:O109"/>
    <mergeCell ref="M6:O6"/>
    <mergeCell ref="M5:O5"/>
    <mergeCell ref="A45:F45"/>
    <mergeCell ref="A37:O37"/>
    <mergeCell ref="A38:O38"/>
    <mergeCell ref="A39:O39"/>
    <mergeCell ref="A40:O40"/>
    <mergeCell ref="A80:F80"/>
    <mergeCell ref="A73:O73"/>
    <mergeCell ref="A74:O74"/>
    <mergeCell ref="A75:O75"/>
    <mergeCell ref="M76:O76"/>
    <mergeCell ref="M77:O77"/>
    <mergeCell ref="I78:K78"/>
    <mergeCell ref="A33:O33"/>
    <mergeCell ref="A1:O1"/>
    <mergeCell ref="I7:K7"/>
    <mergeCell ref="M7:O7"/>
    <mergeCell ref="A17:F17"/>
    <mergeCell ref="A19:F19"/>
    <mergeCell ref="A4:O4"/>
    <mergeCell ref="A2:O2"/>
    <mergeCell ref="A3:O3"/>
    <mergeCell ref="A9:F9"/>
    <mergeCell ref="A10:F10"/>
  </mergeCells>
  <phoneticPr fontId="0" type="noConversion"/>
  <pageMargins left="1.0236220472440944" right="0.39370078740157483" top="0.82677165354330717" bottom="1.1811023622047245" header="0.51181102362204722" footer="1.1811023622047245"/>
  <pageSetup paperSize="9" firstPageNumber="2" orientation="portrait" useFirstPageNumber="1" r:id="rId1"/>
  <headerFooter>
    <oddFooter>&amp;L&amp;"Angsana New,ธรรมดา"&amp;16Notes to financial statements form an integral part of these statements</oddFooter>
  </headerFooter>
  <rowBreaks count="2" manualBreakCount="2">
    <brk id="36" max="14" man="1"/>
    <brk id="7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9ECE3"/>
  </sheetPr>
  <dimension ref="A1:Q41"/>
  <sheetViews>
    <sheetView view="pageBreakPreview" zoomScaleNormal="100" zoomScaleSheetLayoutView="100" workbookViewId="0">
      <selection sqref="A1:N1"/>
    </sheetView>
  </sheetViews>
  <sheetFormatPr defaultRowHeight="15" customHeight="1"/>
  <cols>
    <col min="1" max="4" width="0.85546875" style="1" customWidth="1"/>
    <col min="5" max="5" width="33.28515625" style="1" customWidth="1"/>
    <col min="6" max="6" width="5.7109375" style="133" customWidth="1"/>
    <col min="7" max="7" width="0.7109375" style="2" customWidth="1"/>
    <col min="8" max="8" width="12.28515625" style="2" customWidth="1"/>
    <col min="9" max="9" width="0.7109375" style="40" customWidth="1"/>
    <col min="10" max="10" width="12.28515625" style="2" customWidth="1"/>
    <col min="11" max="11" width="0.7109375" style="40" customWidth="1"/>
    <col min="12" max="12" width="12.28515625" style="2" customWidth="1"/>
    <col min="13" max="13" width="0.7109375" style="40" customWidth="1"/>
    <col min="14" max="14" width="12.28515625" style="1" customWidth="1"/>
    <col min="15" max="256" width="9.140625" style="1"/>
    <col min="257" max="260" width="1.7109375" style="1" customWidth="1"/>
    <col min="261" max="261" width="26.42578125" style="1" customWidth="1"/>
    <col min="262" max="262" width="7" style="1" customWidth="1"/>
    <col min="263" max="263" width="0.7109375" style="1" customWidth="1"/>
    <col min="264" max="264" width="11.5703125" style="1" customWidth="1"/>
    <col min="265" max="265" width="0.7109375" style="1" customWidth="1"/>
    <col min="266" max="266" width="11.5703125" style="1" customWidth="1"/>
    <col min="267" max="267" width="0.7109375" style="1" customWidth="1"/>
    <col min="268" max="268" width="11.5703125" style="1" customWidth="1"/>
    <col min="269" max="269" width="0.7109375" style="1" customWidth="1"/>
    <col min="270" max="270" width="11.5703125" style="1" customWidth="1"/>
    <col min="271" max="512" width="9.140625" style="1"/>
    <col min="513" max="516" width="1.7109375" style="1" customWidth="1"/>
    <col min="517" max="517" width="26.42578125" style="1" customWidth="1"/>
    <col min="518" max="518" width="7" style="1" customWidth="1"/>
    <col min="519" max="519" width="0.7109375" style="1" customWidth="1"/>
    <col min="520" max="520" width="11.5703125" style="1" customWidth="1"/>
    <col min="521" max="521" width="0.7109375" style="1" customWidth="1"/>
    <col min="522" max="522" width="11.5703125" style="1" customWidth="1"/>
    <col min="523" max="523" width="0.7109375" style="1" customWidth="1"/>
    <col min="524" max="524" width="11.5703125" style="1" customWidth="1"/>
    <col min="525" max="525" width="0.7109375" style="1" customWidth="1"/>
    <col min="526" max="526" width="11.5703125" style="1" customWidth="1"/>
    <col min="527" max="768" width="9.140625" style="1"/>
    <col min="769" max="772" width="1.7109375" style="1" customWidth="1"/>
    <col min="773" max="773" width="26.42578125" style="1" customWidth="1"/>
    <col min="774" max="774" width="7" style="1" customWidth="1"/>
    <col min="775" max="775" width="0.7109375" style="1" customWidth="1"/>
    <col min="776" max="776" width="11.5703125" style="1" customWidth="1"/>
    <col min="777" max="777" width="0.7109375" style="1" customWidth="1"/>
    <col min="778" max="778" width="11.5703125" style="1" customWidth="1"/>
    <col min="779" max="779" width="0.7109375" style="1" customWidth="1"/>
    <col min="780" max="780" width="11.5703125" style="1" customWidth="1"/>
    <col min="781" max="781" width="0.7109375" style="1" customWidth="1"/>
    <col min="782" max="782" width="11.5703125" style="1" customWidth="1"/>
    <col min="783" max="1024" width="9.140625" style="1"/>
    <col min="1025" max="1028" width="1.7109375" style="1" customWidth="1"/>
    <col min="1029" max="1029" width="26.42578125" style="1" customWidth="1"/>
    <col min="1030" max="1030" width="7" style="1" customWidth="1"/>
    <col min="1031" max="1031" width="0.7109375" style="1" customWidth="1"/>
    <col min="1032" max="1032" width="11.5703125" style="1" customWidth="1"/>
    <col min="1033" max="1033" width="0.7109375" style="1" customWidth="1"/>
    <col min="1034" max="1034" width="11.5703125" style="1" customWidth="1"/>
    <col min="1035" max="1035" width="0.7109375" style="1" customWidth="1"/>
    <col min="1036" max="1036" width="11.5703125" style="1" customWidth="1"/>
    <col min="1037" max="1037" width="0.7109375" style="1" customWidth="1"/>
    <col min="1038" max="1038" width="11.5703125" style="1" customWidth="1"/>
    <col min="1039" max="1280" width="9.140625" style="1"/>
    <col min="1281" max="1284" width="1.7109375" style="1" customWidth="1"/>
    <col min="1285" max="1285" width="26.42578125" style="1" customWidth="1"/>
    <col min="1286" max="1286" width="7" style="1" customWidth="1"/>
    <col min="1287" max="1287" width="0.7109375" style="1" customWidth="1"/>
    <col min="1288" max="1288" width="11.5703125" style="1" customWidth="1"/>
    <col min="1289" max="1289" width="0.7109375" style="1" customWidth="1"/>
    <col min="1290" max="1290" width="11.5703125" style="1" customWidth="1"/>
    <col min="1291" max="1291" width="0.7109375" style="1" customWidth="1"/>
    <col min="1292" max="1292" width="11.5703125" style="1" customWidth="1"/>
    <col min="1293" max="1293" width="0.7109375" style="1" customWidth="1"/>
    <col min="1294" max="1294" width="11.5703125" style="1" customWidth="1"/>
    <col min="1295" max="1536" width="9.140625" style="1"/>
    <col min="1537" max="1540" width="1.7109375" style="1" customWidth="1"/>
    <col min="1541" max="1541" width="26.42578125" style="1" customWidth="1"/>
    <col min="1542" max="1542" width="7" style="1" customWidth="1"/>
    <col min="1543" max="1543" width="0.7109375" style="1" customWidth="1"/>
    <col min="1544" max="1544" width="11.5703125" style="1" customWidth="1"/>
    <col min="1545" max="1545" width="0.7109375" style="1" customWidth="1"/>
    <col min="1546" max="1546" width="11.5703125" style="1" customWidth="1"/>
    <col min="1547" max="1547" width="0.7109375" style="1" customWidth="1"/>
    <col min="1548" max="1548" width="11.5703125" style="1" customWidth="1"/>
    <col min="1549" max="1549" width="0.7109375" style="1" customWidth="1"/>
    <col min="1550" max="1550" width="11.5703125" style="1" customWidth="1"/>
    <col min="1551" max="1792" width="9.140625" style="1"/>
    <col min="1793" max="1796" width="1.7109375" style="1" customWidth="1"/>
    <col min="1797" max="1797" width="26.42578125" style="1" customWidth="1"/>
    <col min="1798" max="1798" width="7" style="1" customWidth="1"/>
    <col min="1799" max="1799" width="0.7109375" style="1" customWidth="1"/>
    <col min="1800" max="1800" width="11.5703125" style="1" customWidth="1"/>
    <col min="1801" max="1801" width="0.7109375" style="1" customWidth="1"/>
    <col min="1802" max="1802" width="11.5703125" style="1" customWidth="1"/>
    <col min="1803" max="1803" width="0.7109375" style="1" customWidth="1"/>
    <col min="1804" max="1804" width="11.5703125" style="1" customWidth="1"/>
    <col min="1805" max="1805" width="0.7109375" style="1" customWidth="1"/>
    <col min="1806" max="1806" width="11.5703125" style="1" customWidth="1"/>
    <col min="1807" max="2048" width="9.140625" style="1"/>
    <col min="2049" max="2052" width="1.7109375" style="1" customWidth="1"/>
    <col min="2053" max="2053" width="26.42578125" style="1" customWidth="1"/>
    <col min="2054" max="2054" width="7" style="1" customWidth="1"/>
    <col min="2055" max="2055" width="0.7109375" style="1" customWidth="1"/>
    <col min="2056" max="2056" width="11.5703125" style="1" customWidth="1"/>
    <col min="2057" max="2057" width="0.7109375" style="1" customWidth="1"/>
    <col min="2058" max="2058" width="11.5703125" style="1" customWidth="1"/>
    <col min="2059" max="2059" width="0.7109375" style="1" customWidth="1"/>
    <col min="2060" max="2060" width="11.5703125" style="1" customWidth="1"/>
    <col min="2061" max="2061" width="0.7109375" style="1" customWidth="1"/>
    <col min="2062" max="2062" width="11.5703125" style="1" customWidth="1"/>
    <col min="2063" max="2304" width="9.140625" style="1"/>
    <col min="2305" max="2308" width="1.7109375" style="1" customWidth="1"/>
    <col min="2309" max="2309" width="26.42578125" style="1" customWidth="1"/>
    <col min="2310" max="2310" width="7" style="1" customWidth="1"/>
    <col min="2311" max="2311" width="0.7109375" style="1" customWidth="1"/>
    <col min="2312" max="2312" width="11.5703125" style="1" customWidth="1"/>
    <col min="2313" max="2313" width="0.7109375" style="1" customWidth="1"/>
    <col min="2314" max="2314" width="11.5703125" style="1" customWidth="1"/>
    <col min="2315" max="2315" width="0.7109375" style="1" customWidth="1"/>
    <col min="2316" max="2316" width="11.5703125" style="1" customWidth="1"/>
    <col min="2317" max="2317" width="0.7109375" style="1" customWidth="1"/>
    <col min="2318" max="2318" width="11.5703125" style="1" customWidth="1"/>
    <col min="2319" max="2560" width="9.140625" style="1"/>
    <col min="2561" max="2564" width="1.7109375" style="1" customWidth="1"/>
    <col min="2565" max="2565" width="26.42578125" style="1" customWidth="1"/>
    <col min="2566" max="2566" width="7" style="1" customWidth="1"/>
    <col min="2567" max="2567" width="0.7109375" style="1" customWidth="1"/>
    <col min="2568" max="2568" width="11.5703125" style="1" customWidth="1"/>
    <col min="2569" max="2569" width="0.7109375" style="1" customWidth="1"/>
    <col min="2570" max="2570" width="11.5703125" style="1" customWidth="1"/>
    <col min="2571" max="2571" width="0.7109375" style="1" customWidth="1"/>
    <col min="2572" max="2572" width="11.5703125" style="1" customWidth="1"/>
    <col min="2573" max="2573" width="0.7109375" style="1" customWidth="1"/>
    <col min="2574" max="2574" width="11.5703125" style="1" customWidth="1"/>
    <col min="2575" max="2816" width="9.140625" style="1"/>
    <col min="2817" max="2820" width="1.7109375" style="1" customWidth="1"/>
    <col min="2821" max="2821" width="26.42578125" style="1" customWidth="1"/>
    <col min="2822" max="2822" width="7" style="1" customWidth="1"/>
    <col min="2823" max="2823" width="0.7109375" style="1" customWidth="1"/>
    <col min="2824" max="2824" width="11.5703125" style="1" customWidth="1"/>
    <col min="2825" max="2825" width="0.7109375" style="1" customWidth="1"/>
    <col min="2826" max="2826" width="11.5703125" style="1" customWidth="1"/>
    <col min="2827" max="2827" width="0.7109375" style="1" customWidth="1"/>
    <col min="2828" max="2828" width="11.5703125" style="1" customWidth="1"/>
    <col min="2829" max="2829" width="0.7109375" style="1" customWidth="1"/>
    <col min="2830" max="2830" width="11.5703125" style="1" customWidth="1"/>
    <col min="2831" max="3072" width="9.140625" style="1"/>
    <col min="3073" max="3076" width="1.7109375" style="1" customWidth="1"/>
    <col min="3077" max="3077" width="26.42578125" style="1" customWidth="1"/>
    <col min="3078" max="3078" width="7" style="1" customWidth="1"/>
    <col min="3079" max="3079" width="0.7109375" style="1" customWidth="1"/>
    <col min="3080" max="3080" width="11.5703125" style="1" customWidth="1"/>
    <col min="3081" max="3081" width="0.7109375" style="1" customWidth="1"/>
    <col min="3082" max="3082" width="11.5703125" style="1" customWidth="1"/>
    <col min="3083" max="3083" width="0.7109375" style="1" customWidth="1"/>
    <col min="3084" max="3084" width="11.5703125" style="1" customWidth="1"/>
    <col min="3085" max="3085" width="0.7109375" style="1" customWidth="1"/>
    <col min="3086" max="3086" width="11.5703125" style="1" customWidth="1"/>
    <col min="3087" max="3328" width="9.140625" style="1"/>
    <col min="3329" max="3332" width="1.7109375" style="1" customWidth="1"/>
    <col min="3333" max="3333" width="26.42578125" style="1" customWidth="1"/>
    <col min="3334" max="3334" width="7" style="1" customWidth="1"/>
    <col min="3335" max="3335" width="0.7109375" style="1" customWidth="1"/>
    <col min="3336" max="3336" width="11.5703125" style="1" customWidth="1"/>
    <col min="3337" max="3337" width="0.7109375" style="1" customWidth="1"/>
    <col min="3338" max="3338" width="11.5703125" style="1" customWidth="1"/>
    <col min="3339" max="3339" width="0.7109375" style="1" customWidth="1"/>
    <col min="3340" max="3340" width="11.5703125" style="1" customWidth="1"/>
    <col min="3341" max="3341" width="0.7109375" style="1" customWidth="1"/>
    <col min="3342" max="3342" width="11.5703125" style="1" customWidth="1"/>
    <col min="3343" max="3584" width="9.140625" style="1"/>
    <col min="3585" max="3588" width="1.7109375" style="1" customWidth="1"/>
    <col min="3589" max="3589" width="26.42578125" style="1" customWidth="1"/>
    <col min="3590" max="3590" width="7" style="1" customWidth="1"/>
    <col min="3591" max="3591" width="0.7109375" style="1" customWidth="1"/>
    <col min="3592" max="3592" width="11.5703125" style="1" customWidth="1"/>
    <col min="3593" max="3593" width="0.7109375" style="1" customWidth="1"/>
    <col min="3594" max="3594" width="11.5703125" style="1" customWidth="1"/>
    <col min="3595" max="3595" width="0.7109375" style="1" customWidth="1"/>
    <col min="3596" max="3596" width="11.5703125" style="1" customWidth="1"/>
    <col min="3597" max="3597" width="0.7109375" style="1" customWidth="1"/>
    <col min="3598" max="3598" width="11.5703125" style="1" customWidth="1"/>
    <col min="3599" max="3840" width="9.140625" style="1"/>
    <col min="3841" max="3844" width="1.7109375" style="1" customWidth="1"/>
    <col min="3845" max="3845" width="26.42578125" style="1" customWidth="1"/>
    <col min="3846" max="3846" width="7" style="1" customWidth="1"/>
    <col min="3847" max="3847" width="0.7109375" style="1" customWidth="1"/>
    <col min="3848" max="3848" width="11.5703125" style="1" customWidth="1"/>
    <col min="3849" max="3849" width="0.7109375" style="1" customWidth="1"/>
    <col min="3850" max="3850" width="11.5703125" style="1" customWidth="1"/>
    <col min="3851" max="3851" width="0.7109375" style="1" customWidth="1"/>
    <col min="3852" max="3852" width="11.5703125" style="1" customWidth="1"/>
    <col min="3853" max="3853" width="0.7109375" style="1" customWidth="1"/>
    <col min="3854" max="3854" width="11.5703125" style="1" customWidth="1"/>
    <col min="3855" max="4096" width="9.140625" style="1"/>
    <col min="4097" max="4100" width="1.7109375" style="1" customWidth="1"/>
    <col min="4101" max="4101" width="26.42578125" style="1" customWidth="1"/>
    <col min="4102" max="4102" width="7" style="1" customWidth="1"/>
    <col min="4103" max="4103" width="0.7109375" style="1" customWidth="1"/>
    <col min="4104" max="4104" width="11.5703125" style="1" customWidth="1"/>
    <col min="4105" max="4105" width="0.7109375" style="1" customWidth="1"/>
    <col min="4106" max="4106" width="11.5703125" style="1" customWidth="1"/>
    <col min="4107" max="4107" width="0.7109375" style="1" customWidth="1"/>
    <col min="4108" max="4108" width="11.5703125" style="1" customWidth="1"/>
    <col min="4109" max="4109" width="0.7109375" style="1" customWidth="1"/>
    <col min="4110" max="4110" width="11.5703125" style="1" customWidth="1"/>
    <col min="4111" max="4352" width="9.140625" style="1"/>
    <col min="4353" max="4356" width="1.7109375" style="1" customWidth="1"/>
    <col min="4357" max="4357" width="26.42578125" style="1" customWidth="1"/>
    <col min="4358" max="4358" width="7" style="1" customWidth="1"/>
    <col min="4359" max="4359" width="0.7109375" style="1" customWidth="1"/>
    <col min="4360" max="4360" width="11.5703125" style="1" customWidth="1"/>
    <col min="4361" max="4361" width="0.7109375" style="1" customWidth="1"/>
    <col min="4362" max="4362" width="11.5703125" style="1" customWidth="1"/>
    <col min="4363" max="4363" width="0.7109375" style="1" customWidth="1"/>
    <col min="4364" max="4364" width="11.5703125" style="1" customWidth="1"/>
    <col min="4365" max="4365" width="0.7109375" style="1" customWidth="1"/>
    <col min="4366" max="4366" width="11.5703125" style="1" customWidth="1"/>
    <col min="4367" max="4608" width="9.140625" style="1"/>
    <col min="4609" max="4612" width="1.7109375" style="1" customWidth="1"/>
    <col min="4613" max="4613" width="26.42578125" style="1" customWidth="1"/>
    <col min="4614" max="4614" width="7" style="1" customWidth="1"/>
    <col min="4615" max="4615" width="0.7109375" style="1" customWidth="1"/>
    <col min="4616" max="4616" width="11.5703125" style="1" customWidth="1"/>
    <col min="4617" max="4617" width="0.7109375" style="1" customWidth="1"/>
    <col min="4618" max="4618" width="11.5703125" style="1" customWidth="1"/>
    <col min="4619" max="4619" width="0.7109375" style="1" customWidth="1"/>
    <col min="4620" max="4620" width="11.5703125" style="1" customWidth="1"/>
    <col min="4621" max="4621" width="0.7109375" style="1" customWidth="1"/>
    <col min="4622" max="4622" width="11.5703125" style="1" customWidth="1"/>
    <col min="4623" max="4864" width="9.140625" style="1"/>
    <col min="4865" max="4868" width="1.7109375" style="1" customWidth="1"/>
    <col min="4869" max="4869" width="26.42578125" style="1" customWidth="1"/>
    <col min="4870" max="4870" width="7" style="1" customWidth="1"/>
    <col min="4871" max="4871" width="0.7109375" style="1" customWidth="1"/>
    <col min="4872" max="4872" width="11.5703125" style="1" customWidth="1"/>
    <col min="4873" max="4873" width="0.7109375" style="1" customWidth="1"/>
    <col min="4874" max="4874" width="11.5703125" style="1" customWidth="1"/>
    <col min="4875" max="4875" width="0.7109375" style="1" customWidth="1"/>
    <col min="4876" max="4876" width="11.5703125" style="1" customWidth="1"/>
    <col min="4877" max="4877" width="0.7109375" style="1" customWidth="1"/>
    <col min="4878" max="4878" width="11.5703125" style="1" customWidth="1"/>
    <col min="4879" max="5120" width="9.140625" style="1"/>
    <col min="5121" max="5124" width="1.7109375" style="1" customWidth="1"/>
    <col min="5125" max="5125" width="26.42578125" style="1" customWidth="1"/>
    <col min="5126" max="5126" width="7" style="1" customWidth="1"/>
    <col min="5127" max="5127" width="0.7109375" style="1" customWidth="1"/>
    <col min="5128" max="5128" width="11.5703125" style="1" customWidth="1"/>
    <col min="5129" max="5129" width="0.7109375" style="1" customWidth="1"/>
    <col min="5130" max="5130" width="11.5703125" style="1" customWidth="1"/>
    <col min="5131" max="5131" width="0.7109375" style="1" customWidth="1"/>
    <col min="5132" max="5132" width="11.5703125" style="1" customWidth="1"/>
    <col min="5133" max="5133" width="0.7109375" style="1" customWidth="1"/>
    <col min="5134" max="5134" width="11.5703125" style="1" customWidth="1"/>
    <col min="5135" max="5376" width="9.140625" style="1"/>
    <col min="5377" max="5380" width="1.7109375" style="1" customWidth="1"/>
    <col min="5381" max="5381" width="26.42578125" style="1" customWidth="1"/>
    <col min="5382" max="5382" width="7" style="1" customWidth="1"/>
    <col min="5383" max="5383" width="0.7109375" style="1" customWidth="1"/>
    <col min="5384" max="5384" width="11.5703125" style="1" customWidth="1"/>
    <col min="5385" max="5385" width="0.7109375" style="1" customWidth="1"/>
    <col min="5386" max="5386" width="11.5703125" style="1" customWidth="1"/>
    <col min="5387" max="5387" width="0.7109375" style="1" customWidth="1"/>
    <col min="5388" max="5388" width="11.5703125" style="1" customWidth="1"/>
    <col min="5389" max="5389" width="0.7109375" style="1" customWidth="1"/>
    <col min="5390" max="5390" width="11.5703125" style="1" customWidth="1"/>
    <col min="5391" max="5632" width="9.140625" style="1"/>
    <col min="5633" max="5636" width="1.7109375" style="1" customWidth="1"/>
    <col min="5637" max="5637" width="26.42578125" style="1" customWidth="1"/>
    <col min="5638" max="5638" width="7" style="1" customWidth="1"/>
    <col min="5639" max="5639" width="0.7109375" style="1" customWidth="1"/>
    <col min="5640" max="5640" width="11.5703125" style="1" customWidth="1"/>
    <col min="5641" max="5641" width="0.7109375" style="1" customWidth="1"/>
    <col min="5642" max="5642" width="11.5703125" style="1" customWidth="1"/>
    <col min="5643" max="5643" width="0.7109375" style="1" customWidth="1"/>
    <col min="5644" max="5644" width="11.5703125" style="1" customWidth="1"/>
    <col min="5645" max="5645" width="0.7109375" style="1" customWidth="1"/>
    <col min="5646" max="5646" width="11.5703125" style="1" customWidth="1"/>
    <col min="5647" max="5888" width="9.140625" style="1"/>
    <col min="5889" max="5892" width="1.7109375" style="1" customWidth="1"/>
    <col min="5893" max="5893" width="26.42578125" style="1" customWidth="1"/>
    <col min="5894" max="5894" width="7" style="1" customWidth="1"/>
    <col min="5895" max="5895" width="0.7109375" style="1" customWidth="1"/>
    <col min="5896" max="5896" width="11.5703125" style="1" customWidth="1"/>
    <col min="5897" max="5897" width="0.7109375" style="1" customWidth="1"/>
    <col min="5898" max="5898" width="11.5703125" style="1" customWidth="1"/>
    <col min="5899" max="5899" width="0.7109375" style="1" customWidth="1"/>
    <col min="5900" max="5900" width="11.5703125" style="1" customWidth="1"/>
    <col min="5901" max="5901" width="0.7109375" style="1" customWidth="1"/>
    <col min="5902" max="5902" width="11.5703125" style="1" customWidth="1"/>
    <col min="5903" max="6144" width="9.140625" style="1"/>
    <col min="6145" max="6148" width="1.7109375" style="1" customWidth="1"/>
    <col min="6149" max="6149" width="26.42578125" style="1" customWidth="1"/>
    <col min="6150" max="6150" width="7" style="1" customWidth="1"/>
    <col min="6151" max="6151" width="0.7109375" style="1" customWidth="1"/>
    <col min="6152" max="6152" width="11.5703125" style="1" customWidth="1"/>
    <col min="6153" max="6153" width="0.7109375" style="1" customWidth="1"/>
    <col min="6154" max="6154" width="11.5703125" style="1" customWidth="1"/>
    <col min="6155" max="6155" width="0.7109375" style="1" customWidth="1"/>
    <col min="6156" max="6156" width="11.5703125" style="1" customWidth="1"/>
    <col min="6157" max="6157" width="0.7109375" style="1" customWidth="1"/>
    <col min="6158" max="6158" width="11.5703125" style="1" customWidth="1"/>
    <col min="6159" max="6400" width="9.140625" style="1"/>
    <col min="6401" max="6404" width="1.7109375" style="1" customWidth="1"/>
    <col min="6405" max="6405" width="26.42578125" style="1" customWidth="1"/>
    <col min="6406" max="6406" width="7" style="1" customWidth="1"/>
    <col min="6407" max="6407" width="0.7109375" style="1" customWidth="1"/>
    <col min="6408" max="6408" width="11.5703125" style="1" customWidth="1"/>
    <col min="6409" max="6409" width="0.7109375" style="1" customWidth="1"/>
    <col min="6410" max="6410" width="11.5703125" style="1" customWidth="1"/>
    <col min="6411" max="6411" width="0.7109375" style="1" customWidth="1"/>
    <col min="6412" max="6412" width="11.5703125" style="1" customWidth="1"/>
    <col min="6413" max="6413" width="0.7109375" style="1" customWidth="1"/>
    <col min="6414" max="6414" width="11.5703125" style="1" customWidth="1"/>
    <col min="6415" max="6656" width="9.140625" style="1"/>
    <col min="6657" max="6660" width="1.7109375" style="1" customWidth="1"/>
    <col min="6661" max="6661" width="26.42578125" style="1" customWidth="1"/>
    <col min="6662" max="6662" width="7" style="1" customWidth="1"/>
    <col min="6663" max="6663" width="0.7109375" style="1" customWidth="1"/>
    <col min="6664" max="6664" width="11.5703125" style="1" customWidth="1"/>
    <col min="6665" max="6665" width="0.7109375" style="1" customWidth="1"/>
    <col min="6666" max="6666" width="11.5703125" style="1" customWidth="1"/>
    <col min="6667" max="6667" width="0.7109375" style="1" customWidth="1"/>
    <col min="6668" max="6668" width="11.5703125" style="1" customWidth="1"/>
    <col min="6669" max="6669" width="0.7109375" style="1" customWidth="1"/>
    <col min="6670" max="6670" width="11.5703125" style="1" customWidth="1"/>
    <col min="6671" max="6912" width="9.140625" style="1"/>
    <col min="6913" max="6916" width="1.7109375" style="1" customWidth="1"/>
    <col min="6917" max="6917" width="26.42578125" style="1" customWidth="1"/>
    <col min="6918" max="6918" width="7" style="1" customWidth="1"/>
    <col min="6919" max="6919" width="0.7109375" style="1" customWidth="1"/>
    <col min="6920" max="6920" width="11.5703125" style="1" customWidth="1"/>
    <col min="6921" max="6921" width="0.7109375" style="1" customWidth="1"/>
    <col min="6922" max="6922" width="11.5703125" style="1" customWidth="1"/>
    <col min="6923" max="6923" width="0.7109375" style="1" customWidth="1"/>
    <col min="6924" max="6924" width="11.5703125" style="1" customWidth="1"/>
    <col min="6925" max="6925" width="0.7109375" style="1" customWidth="1"/>
    <col min="6926" max="6926" width="11.5703125" style="1" customWidth="1"/>
    <col min="6927" max="7168" width="9.140625" style="1"/>
    <col min="7169" max="7172" width="1.7109375" style="1" customWidth="1"/>
    <col min="7173" max="7173" width="26.42578125" style="1" customWidth="1"/>
    <col min="7174" max="7174" width="7" style="1" customWidth="1"/>
    <col min="7175" max="7175" width="0.7109375" style="1" customWidth="1"/>
    <col min="7176" max="7176" width="11.5703125" style="1" customWidth="1"/>
    <col min="7177" max="7177" width="0.7109375" style="1" customWidth="1"/>
    <col min="7178" max="7178" width="11.5703125" style="1" customWidth="1"/>
    <col min="7179" max="7179" width="0.7109375" style="1" customWidth="1"/>
    <col min="7180" max="7180" width="11.5703125" style="1" customWidth="1"/>
    <col min="7181" max="7181" width="0.7109375" style="1" customWidth="1"/>
    <col min="7182" max="7182" width="11.5703125" style="1" customWidth="1"/>
    <col min="7183" max="7424" width="9.140625" style="1"/>
    <col min="7425" max="7428" width="1.7109375" style="1" customWidth="1"/>
    <col min="7429" max="7429" width="26.42578125" style="1" customWidth="1"/>
    <col min="7430" max="7430" width="7" style="1" customWidth="1"/>
    <col min="7431" max="7431" width="0.7109375" style="1" customWidth="1"/>
    <col min="7432" max="7432" width="11.5703125" style="1" customWidth="1"/>
    <col min="7433" max="7433" width="0.7109375" style="1" customWidth="1"/>
    <col min="7434" max="7434" width="11.5703125" style="1" customWidth="1"/>
    <col min="7435" max="7435" width="0.7109375" style="1" customWidth="1"/>
    <col min="7436" max="7436" width="11.5703125" style="1" customWidth="1"/>
    <col min="7437" max="7437" width="0.7109375" style="1" customWidth="1"/>
    <col min="7438" max="7438" width="11.5703125" style="1" customWidth="1"/>
    <col min="7439" max="7680" width="9.140625" style="1"/>
    <col min="7681" max="7684" width="1.7109375" style="1" customWidth="1"/>
    <col min="7685" max="7685" width="26.42578125" style="1" customWidth="1"/>
    <col min="7686" max="7686" width="7" style="1" customWidth="1"/>
    <col min="7687" max="7687" width="0.7109375" style="1" customWidth="1"/>
    <col min="7688" max="7688" width="11.5703125" style="1" customWidth="1"/>
    <col min="7689" max="7689" width="0.7109375" style="1" customWidth="1"/>
    <col min="7690" max="7690" width="11.5703125" style="1" customWidth="1"/>
    <col min="7691" max="7691" width="0.7109375" style="1" customWidth="1"/>
    <col min="7692" max="7692" width="11.5703125" style="1" customWidth="1"/>
    <col min="7693" max="7693" width="0.7109375" style="1" customWidth="1"/>
    <col min="7694" max="7694" width="11.5703125" style="1" customWidth="1"/>
    <col min="7695" max="7936" width="9.140625" style="1"/>
    <col min="7937" max="7940" width="1.7109375" style="1" customWidth="1"/>
    <col min="7941" max="7941" width="26.42578125" style="1" customWidth="1"/>
    <col min="7942" max="7942" width="7" style="1" customWidth="1"/>
    <col min="7943" max="7943" width="0.7109375" style="1" customWidth="1"/>
    <col min="7944" max="7944" width="11.5703125" style="1" customWidth="1"/>
    <col min="7945" max="7945" width="0.7109375" style="1" customWidth="1"/>
    <col min="7946" max="7946" width="11.5703125" style="1" customWidth="1"/>
    <col min="7947" max="7947" width="0.7109375" style="1" customWidth="1"/>
    <col min="7948" max="7948" width="11.5703125" style="1" customWidth="1"/>
    <col min="7949" max="7949" width="0.7109375" style="1" customWidth="1"/>
    <col min="7950" max="7950" width="11.5703125" style="1" customWidth="1"/>
    <col min="7951" max="8192" width="9.140625" style="1"/>
    <col min="8193" max="8196" width="1.7109375" style="1" customWidth="1"/>
    <col min="8197" max="8197" width="26.42578125" style="1" customWidth="1"/>
    <col min="8198" max="8198" width="7" style="1" customWidth="1"/>
    <col min="8199" max="8199" width="0.7109375" style="1" customWidth="1"/>
    <col min="8200" max="8200" width="11.5703125" style="1" customWidth="1"/>
    <col min="8201" max="8201" width="0.7109375" style="1" customWidth="1"/>
    <col min="8202" max="8202" width="11.5703125" style="1" customWidth="1"/>
    <col min="8203" max="8203" width="0.7109375" style="1" customWidth="1"/>
    <col min="8204" max="8204" width="11.5703125" style="1" customWidth="1"/>
    <col min="8205" max="8205" width="0.7109375" style="1" customWidth="1"/>
    <col min="8206" max="8206" width="11.5703125" style="1" customWidth="1"/>
    <col min="8207" max="8448" width="9.140625" style="1"/>
    <col min="8449" max="8452" width="1.7109375" style="1" customWidth="1"/>
    <col min="8453" max="8453" width="26.42578125" style="1" customWidth="1"/>
    <col min="8454" max="8454" width="7" style="1" customWidth="1"/>
    <col min="8455" max="8455" width="0.7109375" style="1" customWidth="1"/>
    <col min="8456" max="8456" width="11.5703125" style="1" customWidth="1"/>
    <col min="8457" max="8457" width="0.7109375" style="1" customWidth="1"/>
    <col min="8458" max="8458" width="11.5703125" style="1" customWidth="1"/>
    <col min="8459" max="8459" width="0.7109375" style="1" customWidth="1"/>
    <col min="8460" max="8460" width="11.5703125" style="1" customWidth="1"/>
    <col min="8461" max="8461" width="0.7109375" style="1" customWidth="1"/>
    <col min="8462" max="8462" width="11.5703125" style="1" customWidth="1"/>
    <col min="8463" max="8704" width="9.140625" style="1"/>
    <col min="8705" max="8708" width="1.7109375" style="1" customWidth="1"/>
    <col min="8709" max="8709" width="26.42578125" style="1" customWidth="1"/>
    <col min="8710" max="8710" width="7" style="1" customWidth="1"/>
    <col min="8711" max="8711" width="0.7109375" style="1" customWidth="1"/>
    <col min="8712" max="8712" width="11.5703125" style="1" customWidth="1"/>
    <col min="8713" max="8713" width="0.7109375" style="1" customWidth="1"/>
    <col min="8714" max="8714" width="11.5703125" style="1" customWidth="1"/>
    <col min="8715" max="8715" width="0.7109375" style="1" customWidth="1"/>
    <col min="8716" max="8716" width="11.5703125" style="1" customWidth="1"/>
    <col min="8717" max="8717" width="0.7109375" style="1" customWidth="1"/>
    <col min="8718" max="8718" width="11.5703125" style="1" customWidth="1"/>
    <col min="8719" max="8960" width="9.140625" style="1"/>
    <col min="8961" max="8964" width="1.7109375" style="1" customWidth="1"/>
    <col min="8965" max="8965" width="26.42578125" style="1" customWidth="1"/>
    <col min="8966" max="8966" width="7" style="1" customWidth="1"/>
    <col min="8967" max="8967" width="0.7109375" style="1" customWidth="1"/>
    <col min="8968" max="8968" width="11.5703125" style="1" customWidth="1"/>
    <col min="8969" max="8969" width="0.7109375" style="1" customWidth="1"/>
    <col min="8970" max="8970" width="11.5703125" style="1" customWidth="1"/>
    <col min="8971" max="8971" width="0.7109375" style="1" customWidth="1"/>
    <col min="8972" max="8972" width="11.5703125" style="1" customWidth="1"/>
    <col min="8973" max="8973" width="0.7109375" style="1" customWidth="1"/>
    <col min="8974" max="8974" width="11.5703125" style="1" customWidth="1"/>
    <col min="8975" max="9216" width="9.140625" style="1"/>
    <col min="9217" max="9220" width="1.7109375" style="1" customWidth="1"/>
    <col min="9221" max="9221" width="26.42578125" style="1" customWidth="1"/>
    <col min="9222" max="9222" width="7" style="1" customWidth="1"/>
    <col min="9223" max="9223" width="0.7109375" style="1" customWidth="1"/>
    <col min="9224" max="9224" width="11.5703125" style="1" customWidth="1"/>
    <col min="9225" max="9225" width="0.7109375" style="1" customWidth="1"/>
    <col min="9226" max="9226" width="11.5703125" style="1" customWidth="1"/>
    <col min="9227" max="9227" width="0.7109375" style="1" customWidth="1"/>
    <col min="9228" max="9228" width="11.5703125" style="1" customWidth="1"/>
    <col min="9229" max="9229" width="0.7109375" style="1" customWidth="1"/>
    <col min="9230" max="9230" width="11.5703125" style="1" customWidth="1"/>
    <col min="9231" max="9472" width="9.140625" style="1"/>
    <col min="9473" max="9476" width="1.7109375" style="1" customWidth="1"/>
    <col min="9477" max="9477" width="26.42578125" style="1" customWidth="1"/>
    <col min="9478" max="9478" width="7" style="1" customWidth="1"/>
    <col min="9479" max="9479" width="0.7109375" style="1" customWidth="1"/>
    <col min="9480" max="9480" width="11.5703125" style="1" customWidth="1"/>
    <col min="9481" max="9481" width="0.7109375" style="1" customWidth="1"/>
    <col min="9482" max="9482" width="11.5703125" style="1" customWidth="1"/>
    <col min="9483" max="9483" width="0.7109375" style="1" customWidth="1"/>
    <col min="9484" max="9484" width="11.5703125" style="1" customWidth="1"/>
    <col min="9485" max="9485" width="0.7109375" style="1" customWidth="1"/>
    <col min="9486" max="9486" width="11.5703125" style="1" customWidth="1"/>
    <col min="9487" max="9728" width="9.140625" style="1"/>
    <col min="9729" max="9732" width="1.7109375" style="1" customWidth="1"/>
    <col min="9733" max="9733" width="26.42578125" style="1" customWidth="1"/>
    <col min="9734" max="9734" width="7" style="1" customWidth="1"/>
    <col min="9735" max="9735" width="0.7109375" style="1" customWidth="1"/>
    <col min="9736" max="9736" width="11.5703125" style="1" customWidth="1"/>
    <col min="9737" max="9737" width="0.7109375" style="1" customWidth="1"/>
    <col min="9738" max="9738" width="11.5703125" style="1" customWidth="1"/>
    <col min="9739" max="9739" width="0.7109375" style="1" customWidth="1"/>
    <col min="9740" max="9740" width="11.5703125" style="1" customWidth="1"/>
    <col min="9741" max="9741" width="0.7109375" style="1" customWidth="1"/>
    <col min="9742" max="9742" width="11.5703125" style="1" customWidth="1"/>
    <col min="9743" max="9984" width="9.140625" style="1"/>
    <col min="9985" max="9988" width="1.7109375" style="1" customWidth="1"/>
    <col min="9989" max="9989" width="26.42578125" style="1" customWidth="1"/>
    <col min="9990" max="9990" width="7" style="1" customWidth="1"/>
    <col min="9991" max="9991" width="0.7109375" style="1" customWidth="1"/>
    <col min="9992" max="9992" width="11.5703125" style="1" customWidth="1"/>
    <col min="9993" max="9993" width="0.7109375" style="1" customWidth="1"/>
    <col min="9994" max="9994" width="11.5703125" style="1" customWidth="1"/>
    <col min="9995" max="9995" width="0.7109375" style="1" customWidth="1"/>
    <col min="9996" max="9996" width="11.5703125" style="1" customWidth="1"/>
    <col min="9997" max="9997" width="0.7109375" style="1" customWidth="1"/>
    <col min="9998" max="9998" width="11.5703125" style="1" customWidth="1"/>
    <col min="9999" max="10240" width="9.140625" style="1"/>
    <col min="10241" max="10244" width="1.7109375" style="1" customWidth="1"/>
    <col min="10245" max="10245" width="26.42578125" style="1" customWidth="1"/>
    <col min="10246" max="10246" width="7" style="1" customWidth="1"/>
    <col min="10247" max="10247" width="0.7109375" style="1" customWidth="1"/>
    <col min="10248" max="10248" width="11.5703125" style="1" customWidth="1"/>
    <col min="10249" max="10249" width="0.7109375" style="1" customWidth="1"/>
    <col min="10250" max="10250" width="11.5703125" style="1" customWidth="1"/>
    <col min="10251" max="10251" width="0.7109375" style="1" customWidth="1"/>
    <col min="10252" max="10252" width="11.5703125" style="1" customWidth="1"/>
    <col min="10253" max="10253" width="0.7109375" style="1" customWidth="1"/>
    <col min="10254" max="10254" width="11.5703125" style="1" customWidth="1"/>
    <col min="10255" max="10496" width="9.140625" style="1"/>
    <col min="10497" max="10500" width="1.7109375" style="1" customWidth="1"/>
    <col min="10501" max="10501" width="26.42578125" style="1" customWidth="1"/>
    <col min="10502" max="10502" width="7" style="1" customWidth="1"/>
    <col min="10503" max="10503" width="0.7109375" style="1" customWidth="1"/>
    <col min="10504" max="10504" width="11.5703125" style="1" customWidth="1"/>
    <col min="10505" max="10505" width="0.7109375" style="1" customWidth="1"/>
    <col min="10506" max="10506" width="11.5703125" style="1" customWidth="1"/>
    <col min="10507" max="10507" width="0.7109375" style="1" customWidth="1"/>
    <col min="10508" max="10508" width="11.5703125" style="1" customWidth="1"/>
    <col min="10509" max="10509" width="0.7109375" style="1" customWidth="1"/>
    <col min="10510" max="10510" width="11.5703125" style="1" customWidth="1"/>
    <col min="10511" max="10752" width="9.140625" style="1"/>
    <col min="10753" max="10756" width="1.7109375" style="1" customWidth="1"/>
    <col min="10757" max="10757" width="26.42578125" style="1" customWidth="1"/>
    <col min="10758" max="10758" width="7" style="1" customWidth="1"/>
    <col min="10759" max="10759" width="0.7109375" style="1" customWidth="1"/>
    <col min="10760" max="10760" width="11.5703125" style="1" customWidth="1"/>
    <col min="10761" max="10761" width="0.7109375" style="1" customWidth="1"/>
    <col min="10762" max="10762" width="11.5703125" style="1" customWidth="1"/>
    <col min="10763" max="10763" width="0.7109375" style="1" customWidth="1"/>
    <col min="10764" max="10764" width="11.5703125" style="1" customWidth="1"/>
    <col min="10765" max="10765" width="0.7109375" style="1" customWidth="1"/>
    <col min="10766" max="10766" width="11.5703125" style="1" customWidth="1"/>
    <col min="10767" max="11008" width="9.140625" style="1"/>
    <col min="11009" max="11012" width="1.7109375" style="1" customWidth="1"/>
    <col min="11013" max="11013" width="26.42578125" style="1" customWidth="1"/>
    <col min="11014" max="11014" width="7" style="1" customWidth="1"/>
    <col min="11015" max="11015" width="0.7109375" style="1" customWidth="1"/>
    <col min="11016" max="11016" width="11.5703125" style="1" customWidth="1"/>
    <col min="11017" max="11017" width="0.7109375" style="1" customWidth="1"/>
    <col min="11018" max="11018" width="11.5703125" style="1" customWidth="1"/>
    <col min="11019" max="11019" width="0.7109375" style="1" customWidth="1"/>
    <col min="11020" max="11020" width="11.5703125" style="1" customWidth="1"/>
    <col min="11021" max="11021" width="0.7109375" style="1" customWidth="1"/>
    <col min="11022" max="11022" width="11.5703125" style="1" customWidth="1"/>
    <col min="11023" max="11264" width="9.140625" style="1"/>
    <col min="11265" max="11268" width="1.7109375" style="1" customWidth="1"/>
    <col min="11269" max="11269" width="26.42578125" style="1" customWidth="1"/>
    <col min="11270" max="11270" width="7" style="1" customWidth="1"/>
    <col min="11271" max="11271" width="0.7109375" style="1" customWidth="1"/>
    <col min="11272" max="11272" width="11.5703125" style="1" customWidth="1"/>
    <col min="11273" max="11273" width="0.7109375" style="1" customWidth="1"/>
    <col min="11274" max="11274" width="11.5703125" style="1" customWidth="1"/>
    <col min="11275" max="11275" width="0.7109375" style="1" customWidth="1"/>
    <col min="11276" max="11276" width="11.5703125" style="1" customWidth="1"/>
    <col min="11277" max="11277" width="0.7109375" style="1" customWidth="1"/>
    <col min="11278" max="11278" width="11.5703125" style="1" customWidth="1"/>
    <col min="11279" max="11520" width="9.140625" style="1"/>
    <col min="11521" max="11524" width="1.7109375" style="1" customWidth="1"/>
    <col min="11525" max="11525" width="26.42578125" style="1" customWidth="1"/>
    <col min="11526" max="11526" width="7" style="1" customWidth="1"/>
    <col min="11527" max="11527" width="0.7109375" style="1" customWidth="1"/>
    <col min="11528" max="11528" width="11.5703125" style="1" customWidth="1"/>
    <col min="11529" max="11529" width="0.7109375" style="1" customWidth="1"/>
    <col min="11530" max="11530" width="11.5703125" style="1" customWidth="1"/>
    <col min="11531" max="11531" width="0.7109375" style="1" customWidth="1"/>
    <col min="11532" max="11532" width="11.5703125" style="1" customWidth="1"/>
    <col min="11533" max="11533" width="0.7109375" style="1" customWidth="1"/>
    <col min="11534" max="11534" width="11.5703125" style="1" customWidth="1"/>
    <col min="11535" max="11776" width="9.140625" style="1"/>
    <col min="11777" max="11780" width="1.7109375" style="1" customWidth="1"/>
    <col min="11781" max="11781" width="26.42578125" style="1" customWidth="1"/>
    <col min="11782" max="11782" width="7" style="1" customWidth="1"/>
    <col min="11783" max="11783" width="0.7109375" style="1" customWidth="1"/>
    <col min="11784" max="11784" width="11.5703125" style="1" customWidth="1"/>
    <col min="11785" max="11785" width="0.7109375" style="1" customWidth="1"/>
    <col min="11786" max="11786" width="11.5703125" style="1" customWidth="1"/>
    <col min="11787" max="11787" width="0.7109375" style="1" customWidth="1"/>
    <col min="11788" max="11788" width="11.5703125" style="1" customWidth="1"/>
    <col min="11789" max="11789" width="0.7109375" style="1" customWidth="1"/>
    <col min="11790" max="11790" width="11.5703125" style="1" customWidth="1"/>
    <col min="11791" max="12032" width="9.140625" style="1"/>
    <col min="12033" max="12036" width="1.7109375" style="1" customWidth="1"/>
    <col min="12037" max="12037" width="26.42578125" style="1" customWidth="1"/>
    <col min="12038" max="12038" width="7" style="1" customWidth="1"/>
    <col min="12039" max="12039" width="0.7109375" style="1" customWidth="1"/>
    <col min="12040" max="12040" width="11.5703125" style="1" customWidth="1"/>
    <col min="12041" max="12041" width="0.7109375" style="1" customWidth="1"/>
    <col min="12042" max="12042" width="11.5703125" style="1" customWidth="1"/>
    <col min="12043" max="12043" width="0.7109375" style="1" customWidth="1"/>
    <col min="12044" max="12044" width="11.5703125" style="1" customWidth="1"/>
    <col min="12045" max="12045" width="0.7109375" style="1" customWidth="1"/>
    <col min="12046" max="12046" width="11.5703125" style="1" customWidth="1"/>
    <col min="12047" max="12288" width="9.140625" style="1"/>
    <col min="12289" max="12292" width="1.7109375" style="1" customWidth="1"/>
    <col min="12293" max="12293" width="26.42578125" style="1" customWidth="1"/>
    <col min="12294" max="12294" width="7" style="1" customWidth="1"/>
    <col min="12295" max="12295" width="0.7109375" style="1" customWidth="1"/>
    <col min="12296" max="12296" width="11.5703125" style="1" customWidth="1"/>
    <col min="12297" max="12297" width="0.7109375" style="1" customWidth="1"/>
    <col min="12298" max="12298" width="11.5703125" style="1" customWidth="1"/>
    <col min="12299" max="12299" width="0.7109375" style="1" customWidth="1"/>
    <col min="12300" max="12300" width="11.5703125" style="1" customWidth="1"/>
    <col min="12301" max="12301" width="0.7109375" style="1" customWidth="1"/>
    <col min="12302" max="12302" width="11.5703125" style="1" customWidth="1"/>
    <col min="12303" max="12544" width="9.140625" style="1"/>
    <col min="12545" max="12548" width="1.7109375" style="1" customWidth="1"/>
    <col min="12549" max="12549" width="26.42578125" style="1" customWidth="1"/>
    <col min="12550" max="12550" width="7" style="1" customWidth="1"/>
    <col min="12551" max="12551" width="0.7109375" style="1" customWidth="1"/>
    <col min="12552" max="12552" width="11.5703125" style="1" customWidth="1"/>
    <col min="12553" max="12553" width="0.7109375" style="1" customWidth="1"/>
    <col min="12554" max="12554" width="11.5703125" style="1" customWidth="1"/>
    <col min="12555" max="12555" width="0.7109375" style="1" customWidth="1"/>
    <col min="12556" max="12556" width="11.5703125" style="1" customWidth="1"/>
    <col min="12557" max="12557" width="0.7109375" style="1" customWidth="1"/>
    <col min="12558" max="12558" width="11.5703125" style="1" customWidth="1"/>
    <col min="12559" max="12800" width="9.140625" style="1"/>
    <col min="12801" max="12804" width="1.7109375" style="1" customWidth="1"/>
    <col min="12805" max="12805" width="26.42578125" style="1" customWidth="1"/>
    <col min="12806" max="12806" width="7" style="1" customWidth="1"/>
    <col min="12807" max="12807" width="0.7109375" style="1" customWidth="1"/>
    <col min="12808" max="12808" width="11.5703125" style="1" customWidth="1"/>
    <col min="12809" max="12809" width="0.7109375" style="1" customWidth="1"/>
    <col min="12810" max="12810" width="11.5703125" style="1" customWidth="1"/>
    <col min="12811" max="12811" width="0.7109375" style="1" customWidth="1"/>
    <col min="12812" max="12812" width="11.5703125" style="1" customWidth="1"/>
    <col min="12813" max="12813" width="0.7109375" style="1" customWidth="1"/>
    <col min="12814" max="12814" width="11.5703125" style="1" customWidth="1"/>
    <col min="12815" max="13056" width="9.140625" style="1"/>
    <col min="13057" max="13060" width="1.7109375" style="1" customWidth="1"/>
    <col min="13061" max="13061" width="26.42578125" style="1" customWidth="1"/>
    <col min="13062" max="13062" width="7" style="1" customWidth="1"/>
    <col min="13063" max="13063" width="0.7109375" style="1" customWidth="1"/>
    <col min="13064" max="13064" width="11.5703125" style="1" customWidth="1"/>
    <col min="13065" max="13065" width="0.7109375" style="1" customWidth="1"/>
    <col min="13066" max="13066" width="11.5703125" style="1" customWidth="1"/>
    <col min="13067" max="13067" width="0.7109375" style="1" customWidth="1"/>
    <col min="13068" max="13068" width="11.5703125" style="1" customWidth="1"/>
    <col min="13069" max="13069" width="0.7109375" style="1" customWidth="1"/>
    <col min="13070" max="13070" width="11.5703125" style="1" customWidth="1"/>
    <col min="13071" max="13312" width="9.140625" style="1"/>
    <col min="13313" max="13316" width="1.7109375" style="1" customWidth="1"/>
    <col min="13317" max="13317" width="26.42578125" style="1" customWidth="1"/>
    <col min="13318" max="13318" width="7" style="1" customWidth="1"/>
    <col min="13319" max="13319" width="0.7109375" style="1" customWidth="1"/>
    <col min="13320" max="13320" width="11.5703125" style="1" customWidth="1"/>
    <col min="13321" max="13321" width="0.7109375" style="1" customWidth="1"/>
    <col min="13322" max="13322" width="11.5703125" style="1" customWidth="1"/>
    <col min="13323" max="13323" width="0.7109375" style="1" customWidth="1"/>
    <col min="13324" max="13324" width="11.5703125" style="1" customWidth="1"/>
    <col min="13325" max="13325" width="0.7109375" style="1" customWidth="1"/>
    <col min="13326" max="13326" width="11.5703125" style="1" customWidth="1"/>
    <col min="13327" max="13568" width="9.140625" style="1"/>
    <col min="13569" max="13572" width="1.7109375" style="1" customWidth="1"/>
    <col min="13573" max="13573" width="26.42578125" style="1" customWidth="1"/>
    <col min="13574" max="13574" width="7" style="1" customWidth="1"/>
    <col min="13575" max="13575" width="0.7109375" style="1" customWidth="1"/>
    <col min="13576" max="13576" width="11.5703125" style="1" customWidth="1"/>
    <col min="13577" max="13577" width="0.7109375" style="1" customWidth="1"/>
    <col min="13578" max="13578" width="11.5703125" style="1" customWidth="1"/>
    <col min="13579" max="13579" width="0.7109375" style="1" customWidth="1"/>
    <col min="13580" max="13580" width="11.5703125" style="1" customWidth="1"/>
    <col min="13581" max="13581" width="0.7109375" style="1" customWidth="1"/>
    <col min="13582" max="13582" width="11.5703125" style="1" customWidth="1"/>
    <col min="13583" max="13824" width="9.140625" style="1"/>
    <col min="13825" max="13828" width="1.7109375" style="1" customWidth="1"/>
    <col min="13829" max="13829" width="26.42578125" style="1" customWidth="1"/>
    <col min="13830" max="13830" width="7" style="1" customWidth="1"/>
    <col min="13831" max="13831" width="0.7109375" style="1" customWidth="1"/>
    <col min="13832" max="13832" width="11.5703125" style="1" customWidth="1"/>
    <col min="13833" max="13833" width="0.7109375" style="1" customWidth="1"/>
    <col min="13834" max="13834" width="11.5703125" style="1" customWidth="1"/>
    <col min="13835" max="13835" width="0.7109375" style="1" customWidth="1"/>
    <col min="13836" max="13836" width="11.5703125" style="1" customWidth="1"/>
    <col min="13837" max="13837" width="0.7109375" style="1" customWidth="1"/>
    <col min="13838" max="13838" width="11.5703125" style="1" customWidth="1"/>
    <col min="13839" max="14080" width="9.140625" style="1"/>
    <col min="14081" max="14084" width="1.7109375" style="1" customWidth="1"/>
    <col min="14085" max="14085" width="26.42578125" style="1" customWidth="1"/>
    <col min="14086" max="14086" width="7" style="1" customWidth="1"/>
    <col min="14087" max="14087" width="0.7109375" style="1" customWidth="1"/>
    <col min="14088" max="14088" width="11.5703125" style="1" customWidth="1"/>
    <col min="14089" max="14089" width="0.7109375" style="1" customWidth="1"/>
    <col min="14090" max="14090" width="11.5703125" style="1" customWidth="1"/>
    <col min="14091" max="14091" width="0.7109375" style="1" customWidth="1"/>
    <col min="14092" max="14092" width="11.5703125" style="1" customWidth="1"/>
    <col min="14093" max="14093" width="0.7109375" style="1" customWidth="1"/>
    <col min="14094" max="14094" width="11.5703125" style="1" customWidth="1"/>
    <col min="14095" max="14336" width="9.140625" style="1"/>
    <col min="14337" max="14340" width="1.7109375" style="1" customWidth="1"/>
    <col min="14341" max="14341" width="26.42578125" style="1" customWidth="1"/>
    <col min="14342" max="14342" width="7" style="1" customWidth="1"/>
    <col min="14343" max="14343" width="0.7109375" style="1" customWidth="1"/>
    <col min="14344" max="14344" width="11.5703125" style="1" customWidth="1"/>
    <col min="14345" max="14345" width="0.7109375" style="1" customWidth="1"/>
    <col min="14346" max="14346" width="11.5703125" style="1" customWidth="1"/>
    <col min="14347" max="14347" width="0.7109375" style="1" customWidth="1"/>
    <col min="14348" max="14348" width="11.5703125" style="1" customWidth="1"/>
    <col min="14349" max="14349" width="0.7109375" style="1" customWidth="1"/>
    <col min="14350" max="14350" width="11.5703125" style="1" customWidth="1"/>
    <col min="14351" max="14592" width="9.140625" style="1"/>
    <col min="14593" max="14596" width="1.7109375" style="1" customWidth="1"/>
    <col min="14597" max="14597" width="26.42578125" style="1" customWidth="1"/>
    <col min="14598" max="14598" width="7" style="1" customWidth="1"/>
    <col min="14599" max="14599" width="0.7109375" style="1" customWidth="1"/>
    <col min="14600" max="14600" width="11.5703125" style="1" customWidth="1"/>
    <col min="14601" max="14601" width="0.7109375" style="1" customWidth="1"/>
    <col min="14602" max="14602" width="11.5703125" style="1" customWidth="1"/>
    <col min="14603" max="14603" width="0.7109375" style="1" customWidth="1"/>
    <col min="14604" max="14604" width="11.5703125" style="1" customWidth="1"/>
    <col min="14605" max="14605" width="0.7109375" style="1" customWidth="1"/>
    <col min="14606" max="14606" width="11.5703125" style="1" customWidth="1"/>
    <col min="14607" max="14848" width="9.140625" style="1"/>
    <col min="14849" max="14852" width="1.7109375" style="1" customWidth="1"/>
    <col min="14853" max="14853" width="26.42578125" style="1" customWidth="1"/>
    <col min="14854" max="14854" width="7" style="1" customWidth="1"/>
    <col min="14855" max="14855" width="0.7109375" style="1" customWidth="1"/>
    <col min="14856" max="14856" width="11.5703125" style="1" customWidth="1"/>
    <col min="14857" max="14857" width="0.7109375" style="1" customWidth="1"/>
    <col min="14858" max="14858" width="11.5703125" style="1" customWidth="1"/>
    <col min="14859" max="14859" width="0.7109375" style="1" customWidth="1"/>
    <col min="14860" max="14860" width="11.5703125" style="1" customWidth="1"/>
    <col min="14861" max="14861" width="0.7109375" style="1" customWidth="1"/>
    <col min="14862" max="14862" width="11.5703125" style="1" customWidth="1"/>
    <col min="14863" max="15104" width="9.140625" style="1"/>
    <col min="15105" max="15108" width="1.7109375" style="1" customWidth="1"/>
    <col min="15109" max="15109" width="26.42578125" style="1" customWidth="1"/>
    <col min="15110" max="15110" width="7" style="1" customWidth="1"/>
    <col min="15111" max="15111" width="0.7109375" style="1" customWidth="1"/>
    <col min="15112" max="15112" width="11.5703125" style="1" customWidth="1"/>
    <col min="15113" max="15113" width="0.7109375" style="1" customWidth="1"/>
    <col min="15114" max="15114" width="11.5703125" style="1" customWidth="1"/>
    <col min="15115" max="15115" width="0.7109375" style="1" customWidth="1"/>
    <col min="15116" max="15116" width="11.5703125" style="1" customWidth="1"/>
    <col min="15117" max="15117" width="0.7109375" style="1" customWidth="1"/>
    <col min="15118" max="15118" width="11.5703125" style="1" customWidth="1"/>
    <col min="15119" max="15360" width="9.140625" style="1"/>
    <col min="15361" max="15364" width="1.7109375" style="1" customWidth="1"/>
    <col min="15365" max="15365" width="26.42578125" style="1" customWidth="1"/>
    <col min="15366" max="15366" width="7" style="1" customWidth="1"/>
    <col min="15367" max="15367" width="0.7109375" style="1" customWidth="1"/>
    <col min="15368" max="15368" width="11.5703125" style="1" customWidth="1"/>
    <col min="15369" max="15369" width="0.7109375" style="1" customWidth="1"/>
    <col min="15370" max="15370" width="11.5703125" style="1" customWidth="1"/>
    <col min="15371" max="15371" width="0.7109375" style="1" customWidth="1"/>
    <col min="15372" max="15372" width="11.5703125" style="1" customWidth="1"/>
    <col min="15373" max="15373" width="0.7109375" style="1" customWidth="1"/>
    <col min="15374" max="15374" width="11.5703125" style="1" customWidth="1"/>
    <col min="15375" max="15616" width="9.140625" style="1"/>
    <col min="15617" max="15620" width="1.7109375" style="1" customWidth="1"/>
    <col min="15621" max="15621" width="26.42578125" style="1" customWidth="1"/>
    <col min="15622" max="15622" width="7" style="1" customWidth="1"/>
    <col min="15623" max="15623" width="0.7109375" style="1" customWidth="1"/>
    <col min="15624" max="15624" width="11.5703125" style="1" customWidth="1"/>
    <col min="15625" max="15625" width="0.7109375" style="1" customWidth="1"/>
    <col min="15626" max="15626" width="11.5703125" style="1" customWidth="1"/>
    <col min="15627" max="15627" width="0.7109375" style="1" customWidth="1"/>
    <col min="15628" max="15628" width="11.5703125" style="1" customWidth="1"/>
    <col min="15629" max="15629" width="0.7109375" style="1" customWidth="1"/>
    <col min="15630" max="15630" width="11.5703125" style="1" customWidth="1"/>
    <col min="15631" max="15872" width="9.140625" style="1"/>
    <col min="15873" max="15876" width="1.7109375" style="1" customWidth="1"/>
    <col min="15877" max="15877" width="26.42578125" style="1" customWidth="1"/>
    <col min="15878" max="15878" width="7" style="1" customWidth="1"/>
    <col min="15879" max="15879" width="0.7109375" style="1" customWidth="1"/>
    <col min="15880" max="15880" width="11.5703125" style="1" customWidth="1"/>
    <col min="15881" max="15881" width="0.7109375" style="1" customWidth="1"/>
    <col min="15882" max="15882" width="11.5703125" style="1" customWidth="1"/>
    <col min="15883" max="15883" width="0.7109375" style="1" customWidth="1"/>
    <col min="15884" max="15884" width="11.5703125" style="1" customWidth="1"/>
    <col min="15885" max="15885" width="0.7109375" style="1" customWidth="1"/>
    <col min="15886" max="15886" width="11.5703125" style="1" customWidth="1"/>
    <col min="15887" max="16128" width="9.140625" style="1"/>
    <col min="16129" max="16132" width="1.7109375" style="1" customWidth="1"/>
    <col min="16133" max="16133" width="26.42578125" style="1" customWidth="1"/>
    <col min="16134" max="16134" width="7" style="1" customWidth="1"/>
    <col min="16135" max="16135" width="0.7109375" style="1" customWidth="1"/>
    <col min="16136" max="16136" width="11.5703125" style="1" customWidth="1"/>
    <col min="16137" max="16137" width="0.7109375" style="1" customWidth="1"/>
    <col min="16138" max="16138" width="11.5703125" style="1" customWidth="1"/>
    <col min="16139" max="16139" width="0.7109375" style="1" customWidth="1"/>
    <col min="16140" max="16140" width="11.5703125" style="1" customWidth="1"/>
    <col min="16141" max="16141" width="0.7109375" style="1" customWidth="1"/>
    <col min="16142" max="16142" width="11.5703125" style="1" customWidth="1"/>
    <col min="16143" max="16384" width="9.140625" style="1"/>
  </cols>
  <sheetData>
    <row r="1" spans="1:14" ht="24" customHeight="1">
      <c r="A1" s="237" t="s">
        <v>100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4" ht="24" customHeight="1">
      <c r="A2" s="242" t="s">
        <v>84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pans="1:14" ht="24" customHeight="1">
      <c r="A3" s="242" t="s">
        <v>86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1:14" s="3" customFormat="1" ht="24" customHeight="1">
      <c r="A4" s="241" t="s">
        <v>175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</row>
    <row r="5" spans="1:14" s="46" customFormat="1" ht="3.75" customHeight="1">
      <c r="A5" s="72"/>
      <c r="B5" s="72"/>
      <c r="C5" s="72"/>
      <c r="D5" s="72"/>
      <c r="E5" s="72"/>
      <c r="F5" s="138"/>
      <c r="G5" s="72"/>
      <c r="H5" s="72"/>
      <c r="I5" s="72"/>
      <c r="J5" s="72"/>
      <c r="K5" s="72"/>
      <c r="L5" s="249"/>
      <c r="M5" s="249"/>
      <c r="N5" s="249"/>
    </row>
    <row r="6" spans="1:14" s="55" customFormat="1" ht="17.100000000000001" customHeight="1">
      <c r="A6" s="90"/>
      <c r="B6" s="90"/>
      <c r="C6" s="90"/>
      <c r="D6" s="90"/>
      <c r="E6" s="90"/>
      <c r="F6" s="90"/>
      <c r="G6" s="90"/>
      <c r="H6" s="146"/>
      <c r="I6" s="146"/>
      <c r="J6" s="146"/>
      <c r="K6" s="146"/>
      <c r="L6" s="245" t="s">
        <v>90</v>
      </c>
      <c r="M6" s="245"/>
      <c r="N6" s="245"/>
    </row>
    <row r="7" spans="1:14" s="55" customFormat="1" ht="17.100000000000001" customHeight="1">
      <c r="A7" s="90"/>
      <c r="B7" s="90"/>
      <c r="C7" s="90"/>
      <c r="D7" s="90"/>
      <c r="E7" s="90"/>
      <c r="F7" s="90"/>
      <c r="G7" s="90"/>
      <c r="H7" s="248" t="s">
        <v>0</v>
      </c>
      <c r="I7" s="248"/>
      <c r="J7" s="248"/>
      <c r="K7" s="90"/>
      <c r="L7" s="248" t="s">
        <v>85</v>
      </c>
      <c r="M7" s="248"/>
      <c r="N7" s="248"/>
    </row>
    <row r="8" spans="1:14" s="55" customFormat="1" ht="17.100000000000001" customHeight="1">
      <c r="F8" s="56" t="s">
        <v>1</v>
      </c>
      <c r="G8" s="57"/>
      <c r="H8" s="146" t="s">
        <v>174</v>
      </c>
      <c r="J8" s="146" t="s">
        <v>142</v>
      </c>
      <c r="K8" s="90"/>
      <c r="L8" s="146" t="s">
        <v>174</v>
      </c>
      <c r="N8" s="146" t="s">
        <v>142</v>
      </c>
    </row>
    <row r="9" spans="1:14" s="5" customFormat="1" ht="17.100000000000001" customHeight="1">
      <c r="A9" s="240" t="s">
        <v>19</v>
      </c>
      <c r="B9" s="240"/>
      <c r="C9" s="240"/>
      <c r="D9" s="240"/>
      <c r="E9" s="240"/>
      <c r="F9" s="56"/>
      <c r="G9" s="58"/>
      <c r="H9" s="58"/>
      <c r="I9" s="57"/>
      <c r="J9" s="58"/>
      <c r="K9" s="57"/>
      <c r="L9" s="58"/>
      <c r="M9" s="57"/>
      <c r="N9" s="58"/>
    </row>
    <row r="10" spans="1:14" s="5" customFormat="1" ht="17.100000000000001" customHeight="1">
      <c r="C10" s="5" t="s">
        <v>50</v>
      </c>
      <c r="D10" s="59"/>
      <c r="E10" s="59"/>
      <c r="F10" s="56" t="s">
        <v>180</v>
      </c>
      <c r="G10" s="58"/>
      <c r="H10" s="203">
        <v>1545296</v>
      </c>
      <c r="I10" s="60"/>
      <c r="J10" s="204">
        <v>1111675</v>
      </c>
      <c r="K10" s="69"/>
      <c r="L10" s="203">
        <v>1544463</v>
      </c>
      <c r="M10" s="205"/>
      <c r="N10" s="204">
        <v>1107597</v>
      </c>
    </row>
    <row r="11" spans="1:14" s="5" customFormat="1" ht="17.100000000000001" customHeight="1">
      <c r="C11" s="5" t="s">
        <v>149</v>
      </c>
      <c r="D11" s="59"/>
      <c r="E11" s="59"/>
      <c r="F11" s="56" t="s">
        <v>172</v>
      </c>
      <c r="G11" s="58"/>
      <c r="H11" s="206">
        <v>0</v>
      </c>
      <c r="I11" s="60"/>
      <c r="J11" s="82">
        <v>0</v>
      </c>
      <c r="K11" s="66"/>
      <c r="L11" s="207">
        <v>0</v>
      </c>
      <c r="M11" s="208"/>
      <c r="N11" s="81">
        <v>9655</v>
      </c>
    </row>
    <row r="12" spans="1:14" s="5" customFormat="1" ht="17.100000000000001" customHeight="1">
      <c r="C12" s="5" t="s">
        <v>150</v>
      </c>
      <c r="D12" s="59"/>
      <c r="E12" s="59"/>
      <c r="F12" s="56" t="s">
        <v>172</v>
      </c>
      <c r="G12" s="58"/>
      <c r="H12" s="209">
        <v>22088</v>
      </c>
      <c r="I12" s="60"/>
      <c r="J12" s="210">
        <v>4321</v>
      </c>
      <c r="K12" s="66"/>
      <c r="L12" s="211">
        <v>22136</v>
      </c>
      <c r="M12" s="208"/>
      <c r="N12" s="212">
        <v>4259</v>
      </c>
    </row>
    <row r="13" spans="1:14" s="61" customFormat="1" ht="17.100000000000001" customHeight="1">
      <c r="A13" s="5" t="s">
        <v>20</v>
      </c>
      <c r="F13" s="56"/>
      <c r="G13" s="213"/>
      <c r="H13" s="209">
        <v>1567384</v>
      </c>
      <c r="I13" s="214"/>
      <c r="J13" s="209">
        <v>1115996</v>
      </c>
      <c r="K13" s="215"/>
      <c r="L13" s="211">
        <v>1566599</v>
      </c>
      <c r="M13" s="216"/>
      <c r="N13" s="209">
        <v>1121511</v>
      </c>
    </row>
    <row r="14" spans="1:14" s="61" customFormat="1" ht="17.100000000000001" customHeight="1">
      <c r="A14" s="5" t="s">
        <v>6</v>
      </c>
      <c r="F14" s="56"/>
      <c r="G14" s="213"/>
      <c r="H14" s="217"/>
      <c r="I14" s="62"/>
      <c r="J14" s="217"/>
      <c r="K14" s="66"/>
      <c r="L14" s="208"/>
      <c r="M14" s="208"/>
      <c r="N14" s="208"/>
    </row>
    <row r="15" spans="1:14" s="5" customFormat="1" ht="17.100000000000001" customHeight="1">
      <c r="C15" s="5" t="s">
        <v>109</v>
      </c>
      <c r="F15" s="56"/>
      <c r="G15" s="58"/>
      <c r="H15" s="218">
        <v>1013075</v>
      </c>
      <c r="I15" s="60"/>
      <c r="J15" s="204">
        <v>706373</v>
      </c>
      <c r="K15" s="66"/>
      <c r="L15" s="219">
        <v>1012449</v>
      </c>
      <c r="M15" s="208"/>
      <c r="N15" s="208">
        <v>704319</v>
      </c>
    </row>
    <row r="16" spans="1:14" s="55" customFormat="1" ht="17.100000000000001" customHeight="1">
      <c r="C16" s="5" t="s">
        <v>114</v>
      </c>
      <c r="D16" s="5"/>
      <c r="E16" s="5"/>
      <c r="F16" s="90" t="s">
        <v>145</v>
      </c>
      <c r="G16" s="64"/>
      <c r="H16" s="218">
        <v>173978</v>
      </c>
      <c r="I16" s="60"/>
      <c r="J16" s="204">
        <v>206423</v>
      </c>
      <c r="K16" s="66"/>
      <c r="L16" s="219">
        <v>173978</v>
      </c>
      <c r="M16" s="208"/>
      <c r="N16" s="208">
        <v>206423</v>
      </c>
    </row>
    <row r="17" spans="1:17" s="55" customFormat="1" ht="17.100000000000001" customHeight="1">
      <c r="C17" s="5" t="s">
        <v>186</v>
      </c>
      <c r="D17" s="5"/>
      <c r="E17" s="5"/>
      <c r="F17" s="90"/>
      <c r="G17" s="64"/>
      <c r="H17" s="218">
        <v>-2884</v>
      </c>
      <c r="I17" s="60"/>
      <c r="J17" s="204">
        <v>50794</v>
      </c>
      <c r="K17" s="66"/>
      <c r="L17" s="218">
        <v>-2884</v>
      </c>
      <c r="M17" s="208"/>
      <c r="N17" s="208">
        <v>50794</v>
      </c>
      <c r="Q17" s="208"/>
    </row>
    <row r="18" spans="1:17" s="5" customFormat="1" ht="17.100000000000001" customHeight="1">
      <c r="C18" s="5" t="s">
        <v>22</v>
      </c>
      <c r="F18" s="56" t="s">
        <v>172</v>
      </c>
      <c r="G18" s="58"/>
      <c r="H18" s="220">
        <v>220123</v>
      </c>
      <c r="I18" s="60"/>
      <c r="J18" s="204">
        <v>227476</v>
      </c>
      <c r="K18" s="66"/>
      <c r="L18" s="208">
        <v>234029</v>
      </c>
      <c r="M18" s="208"/>
      <c r="N18" s="208">
        <v>227872</v>
      </c>
      <c r="Q18" s="208"/>
    </row>
    <row r="19" spans="1:17" s="5" customFormat="1" ht="17.100000000000001" customHeight="1">
      <c r="C19" s="5" t="s">
        <v>23</v>
      </c>
      <c r="F19" s="56" t="s">
        <v>172</v>
      </c>
      <c r="G19" s="58"/>
      <c r="H19" s="220">
        <v>107503</v>
      </c>
      <c r="I19" s="60"/>
      <c r="J19" s="204">
        <v>144915</v>
      </c>
      <c r="K19" s="66"/>
      <c r="L19" s="208">
        <v>103195</v>
      </c>
      <c r="M19" s="208"/>
      <c r="N19" s="208">
        <v>139506</v>
      </c>
      <c r="Q19" s="208"/>
    </row>
    <row r="20" spans="1:17" s="5" customFormat="1" ht="17.100000000000001" customHeight="1">
      <c r="C20" s="5" t="s">
        <v>160</v>
      </c>
      <c r="F20" s="56"/>
      <c r="G20" s="58"/>
      <c r="H20" s="221">
        <v>26562</v>
      </c>
      <c r="I20" s="60"/>
      <c r="J20" s="210">
        <v>59285</v>
      </c>
      <c r="K20" s="66"/>
      <c r="L20" s="212">
        <v>25350</v>
      </c>
      <c r="M20" s="208"/>
      <c r="N20" s="212">
        <v>58570</v>
      </c>
      <c r="Q20" s="208"/>
    </row>
    <row r="21" spans="1:17" s="5" customFormat="1" ht="16.5" customHeight="1">
      <c r="A21" s="5" t="s">
        <v>14</v>
      </c>
      <c r="F21" s="56" t="s">
        <v>181</v>
      </c>
      <c r="G21" s="58"/>
      <c r="H21" s="210">
        <v>1538357</v>
      </c>
      <c r="I21" s="60"/>
      <c r="J21" s="210">
        <v>1395266</v>
      </c>
      <c r="K21" s="66"/>
      <c r="L21" s="212">
        <v>1546117</v>
      </c>
      <c r="M21" s="208"/>
      <c r="N21" s="212">
        <v>1387484</v>
      </c>
      <c r="Q21" s="208"/>
    </row>
    <row r="22" spans="1:17" s="5" customFormat="1" ht="17.100000000000001" customHeight="1">
      <c r="A22" s="5" t="s">
        <v>151</v>
      </c>
      <c r="F22" s="56"/>
      <c r="G22" s="58"/>
      <c r="H22" s="223">
        <v>29027</v>
      </c>
      <c r="I22" s="60"/>
      <c r="J22" s="223">
        <v>-279270</v>
      </c>
      <c r="K22" s="66"/>
      <c r="L22" s="223">
        <v>20482</v>
      </c>
      <c r="M22" s="208"/>
      <c r="N22" s="223">
        <v>-265973</v>
      </c>
    </row>
    <row r="23" spans="1:17" s="5" customFormat="1" ht="17.100000000000001" customHeight="1">
      <c r="A23" s="5" t="s">
        <v>24</v>
      </c>
      <c r="F23" s="56"/>
      <c r="G23" s="58"/>
      <c r="H23" s="210">
        <v>22006</v>
      </c>
      <c r="I23" s="60"/>
      <c r="J23" s="210">
        <v>24783</v>
      </c>
      <c r="K23" s="66"/>
      <c r="L23" s="210">
        <v>22006</v>
      </c>
      <c r="M23" s="208"/>
      <c r="N23" s="210">
        <v>24783</v>
      </c>
    </row>
    <row r="24" spans="1:17" s="5" customFormat="1" ht="17.100000000000001" customHeight="1">
      <c r="A24" s="5" t="s">
        <v>152</v>
      </c>
      <c r="B24" s="61"/>
      <c r="F24" s="56"/>
      <c r="G24" s="58"/>
      <c r="H24" s="224">
        <v>7021</v>
      </c>
      <c r="I24" s="222"/>
      <c r="J24" s="224">
        <v>-304053</v>
      </c>
      <c r="K24" s="215"/>
      <c r="L24" s="224">
        <v>-1524</v>
      </c>
      <c r="M24" s="216"/>
      <c r="N24" s="224">
        <v>-290756</v>
      </c>
    </row>
    <row r="25" spans="1:17" s="5" customFormat="1" ht="17.100000000000001" customHeight="1">
      <c r="A25" s="5" t="s">
        <v>153</v>
      </c>
      <c r="F25" s="56" t="s">
        <v>117</v>
      </c>
      <c r="G25" s="57"/>
      <c r="H25" s="225">
        <v>4001</v>
      </c>
      <c r="I25" s="60"/>
      <c r="J25" s="225">
        <v>-58158</v>
      </c>
      <c r="K25" s="66"/>
      <c r="L25" s="226">
        <v>3533</v>
      </c>
      <c r="M25" s="66"/>
      <c r="N25" s="226">
        <v>-59514</v>
      </c>
    </row>
    <row r="26" spans="1:17" s="5" customFormat="1" ht="17.100000000000001" customHeight="1">
      <c r="A26" s="5" t="s">
        <v>154</v>
      </c>
      <c r="B26" s="61"/>
      <c r="F26" s="56"/>
      <c r="G26" s="57"/>
      <c r="H26" s="236">
        <v>3020</v>
      </c>
      <c r="I26" s="60"/>
      <c r="J26" s="236">
        <v>-245895</v>
      </c>
      <c r="K26" s="66"/>
      <c r="L26" s="236">
        <v>-5057</v>
      </c>
      <c r="M26" s="208"/>
      <c r="N26" s="236">
        <v>-231242</v>
      </c>
    </row>
    <row r="27" spans="1:17" s="61" customFormat="1" ht="17.100000000000001" customHeight="1">
      <c r="A27" s="63"/>
      <c r="B27" s="63"/>
      <c r="C27" s="63"/>
      <c r="D27" s="63"/>
      <c r="E27" s="63"/>
      <c r="F27" s="140"/>
      <c r="G27" s="63"/>
      <c r="H27" s="63"/>
      <c r="I27" s="62"/>
      <c r="J27" s="63"/>
      <c r="K27" s="62"/>
      <c r="L27" s="63"/>
      <c r="M27" s="62"/>
      <c r="N27" s="63"/>
      <c r="Q27" s="5"/>
    </row>
    <row r="28" spans="1:17" s="5" customFormat="1" ht="17.100000000000001" customHeight="1">
      <c r="A28" s="5" t="s">
        <v>97</v>
      </c>
      <c r="B28" s="61"/>
      <c r="F28" s="56"/>
      <c r="G28" s="57"/>
      <c r="H28" s="58"/>
      <c r="I28" s="57"/>
      <c r="J28" s="58"/>
      <c r="K28" s="57"/>
      <c r="L28" s="58"/>
      <c r="M28" s="57"/>
      <c r="N28" s="58"/>
    </row>
    <row r="29" spans="1:17" s="5" customFormat="1" ht="17.100000000000001" customHeight="1">
      <c r="A29" s="5" t="s">
        <v>106</v>
      </c>
      <c r="B29" s="61"/>
      <c r="F29" s="56"/>
      <c r="G29" s="57"/>
      <c r="I29" s="57"/>
      <c r="J29" s="58"/>
      <c r="K29" s="57"/>
      <c r="L29" s="58"/>
      <c r="M29" s="57"/>
      <c r="N29" s="58"/>
    </row>
    <row r="30" spans="1:17" s="5" customFormat="1" ht="17.100000000000001" customHeight="1">
      <c r="B30" s="5" t="s">
        <v>122</v>
      </c>
      <c r="F30" s="56"/>
      <c r="G30" s="57"/>
    </row>
    <row r="31" spans="1:17" s="5" customFormat="1" ht="17.100000000000001" customHeight="1">
      <c r="C31" s="5" t="s">
        <v>156</v>
      </c>
      <c r="F31" s="56"/>
      <c r="G31" s="57"/>
      <c r="H31" s="218">
        <v>0</v>
      </c>
      <c r="I31" s="57"/>
      <c r="J31" s="227">
        <v>206856</v>
      </c>
      <c r="K31" s="57"/>
      <c r="L31" s="218">
        <v>0</v>
      </c>
      <c r="M31" s="57"/>
      <c r="N31" s="227">
        <v>206856</v>
      </c>
    </row>
    <row r="32" spans="1:17" s="5" customFormat="1" ht="17.100000000000001" customHeight="1">
      <c r="B32" s="61"/>
      <c r="C32" s="5" t="s">
        <v>196</v>
      </c>
      <c r="F32" s="56"/>
      <c r="G32" s="57"/>
      <c r="H32" s="228"/>
      <c r="I32" s="57"/>
      <c r="J32" s="86"/>
      <c r="K32" s="66"/>
      <c r="L32" s="228"/>
      <c r="M32" s="66"/>
      <c r="N32" s="81"/>
    </row>
    <row r="33" spans="1:14" s="5" customFormat="1" ht="17.100000000000001" customHeight="1">
      <c r="B33" s="61"/>
      <c r="D33" s="229" t="s">
        <v>197</v>
      </c>
      <c r="F33" s="56"/>
      <c r="G33" s="57"/>
      <c r="H33" s="218">
        <v>0</v>
      </c>
      <c r="I33" s="57"/>
      <c r="J33" s="227">
        <v>10957</v>
      </c>
      <c r="K33" s="66"/>
      <c r="L33" s="218">
        <v>0</v>
      </c>
      <c r="M33" s="66"/>
      <c r="N33" s="86">
        <v>10957</v>
      </c>
    </row>
    <row r="34" spans="1:14" s="5" customFormat="1" ht="17.100000000000001" customHeight="1">
      <c r="A34" s="5" t="s">
        <v>78</v>
      </c>
      <c r="F34" s="56"/>
      <c r="G34" s="57"/>
      <c r="I34" s="57"/>
      <c r="K34" s="66"/>
      <c r="L34" s="66"/>
      <c r="M34" s="66"/>
      <c r="N34" s="66"/>
    </row>
    <row r="35" spans="1:14" s="5" customFormat="1" ht="17.100000000000001" customHeight="1">
      <c r="B35" s="5" t="s">
        <v>122</v>
      </c>
      <c r="F35" s="56"/>
      <c r="G35" s="57"/>
      <c r="H35" s="227"/>
      <c r="I35" s="57"/>
      <c r="J35" s="227"/>
      <c r="K35" s="66"/>
      <c r="L35" s="66"/>
      <c r="M35" s="66"/>
      <c r="N35" s="66"/>
    </row>
    <row r="36" spans="1:14" s="5" customFormat="1" ht="17.100000000000001" customHeight="1">
      <c r="A36" s="65"/>
      <c r="C36" s="65" t="s">
        <v>29</v>
      </c>
      <c r="E36" s="65"/>
      <c r="F36" s="140"/>
      <c r="G36" s="65"/>
      <c r="H36" s="87">
        <v>2174</v>
      </c>
      <c r="I36" s="60"/>
      <c r="J36" s="87">
        <v>1170</v>
      </c>
      <c r="K36" s="66"/>
      <c r="L36" s="230">
        <v>0</v>
      </c>
      <c r="M36" s="66"/>
      <c r="N36" s="231">
        <v>0</v>
      </c>
    </row>
    <row r="37" spans="1:14" s="61" customFormat="1" ht="17.100000000000001" customHeight="1">
      <c r="A37" s="65" t="s">
        <v>131</v>
      </c>
      <c r="B37" s="63"/>
      <c r="C37" s="63"/>
      <c r="D37" s="63"/>
      <c r="E37" s="63"/>
      <c r="F37" s="140"/>
      <c r="G37" s="63"/>
      <c r="H37" s="221">
        <v>2174</v>
      </c>
      <c r="I37" s="233"/>
      <c r="J37" s="221">
        <v>218983</v>
      </c>
      <c r="K37" s="234"/>
      <c r="L37" s="221">
        <f>SUM(L31:L36)</f>
        <v>0</v>
      </c>
      <c r="M37" s="208"/>
      <c r="N37" s="221">
        <v>217813</v>
      </c>
    </row>
    <row r="38" spans="1:14" s="61" customFormat="1" ht="17.100000000000001" customHeight="1" thickBot="1">
      <c r="A38" s="65" t="s">
        <v>161</v>
      </c>
      <c r="B38" s="63"/>
      <c r="C38" s="63"/>
      <c r="D38" s="63"/>
      <c r="E38" s="63"/>
      <c r="F38" s="140"/>
      <c r="G38" s="63"/>
      <c r="H38" s="232">
        <v>5194</v>
      </c>
      <c r="I38" s="233"/>
      <c r="J38" s="232">
        <v>-26912</v>
      </c>
      <c r="K38" s="234"/>
      <c r="L38" s="232">
        <v>-5057</v>
      </c>
      <c r="M38" s="208"/>
      <c r="N38" s="232">
        <v>-13429</v>
      </c>
    </row>
    <row r="39" spans="1:14" s="61" customFormat="1" ht="7.5" customHeight="1" thickTop="1">
      <c r="A39" s="63"/>
      <c r="B39" s="63"/>
      <c r="C39" s="63"/>
      <c r="D39" s="63"/>
      <c r="E39" s="63"/>
      <c r="F39" s="140"/>
      <c r="G39" s="63"/>
      <c r="H39" s="67"/>
      <c r="I39" s="62"/>
      <c r="J39" s="67"/>
      <c r="K39" s="66"/>
      <c r="L39" s="68"/>
      <c r="M39" s="68"/>
      <c r="N39" s="68"/>
    </row>
    <row r="40" spans="1:14" s="61" customFormat="1" ht="17.100000000000001" customHeight="1" thickBot="1">
      <c r="A40" s="65" t="s">
        <v>155</v>
      </c>
      <c r="B40" s="63"/>
      <c r="C40" s="63"/>
      <c r="D40" s="63"/>
      <c r="E40" s="63"/>
      <c r="F40" s="140">
        <v>22</v>
      </c>
      <c r="G40" s="63"/>
      <c r="H40" s="235">
        <v>0.14000000000000001</v>
      </c>
      <c r="I40" s="62"/>
      <c r="J40" s="235">
        <v>-11.53</v>
      </c>
      <c r="K40" s="66"/>
      <c r="L40" s="235">
        <v>-0.24</v>
      </c>
      <c r="M40" s="68"/>
      <c r="N40" s="235">
        <v>-10.84</v>
      </c>
    </row>
    <row r="41" spans="1:14" ht="15" customHeight="1" thickTop="1"/>
  </sheetData>
  <mergeCells count="9">
    <mergeCell ref="A9:E9"/>
    <mergeCell ref="L6:N6"/>
    <mergeCell ref="H7:J7"/>
    <mergeCell ref="L7:N7"/>
    <mergeCell ref="A1:N1"/>
    <mergeCell ref="A2:N2"/>
    <mergeCell ref="A3:N3"/>
    <mergeCell ref="A4:N4"/>
    <mergeCell ref="L5:N5"/>
  </mergeCells>
  <pageMargins left="1.0236220472440944" right="0.43307086614173229" top="0.82677165354330717" bottom="1.1811023622047245" header="0.51181102362204722" footer="1.1811023622047245"/>
  <pageSetup paperSize="9" firstPageNumber="2" fitToWidth="0" fitToHeight="0" orientation="portrait" useFirstPageNumber="1" r:id="rId1"/>
  <headerFooter>
    <oddFooter>&amp;L&amp;"Angsana New,ธรรมดา"&amp;16Notes to financial statements form an integral part of these statements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9ECE3"/>
  </sheetPr>
  <dimension ref="A1:T48"/>
  <sheetViews>
    <sheetView view="pageBreakPreview" zoomScaleNormal="100" zoomScaleSheetLayoutView="100" workbookViewId="0">
      <selection sqref="A1:T1"/>
    </sheetView>
  </sheetViews>
  <sheetFormatPr defaultRowHeight="15" customHeight="1"/>
  <cols>
    <col min="1" max="2" width="1.140625" style="6" customWidth="1"/>
    <col min="3" max="3" width="36.28515625" style="6" customWidth="1"/>
    <col min="4" max="4" width="6.140625" style="30" customWidth="1"/>
    <col min="5" max="5" width="0.85546875" style="7" customWidth="1"/>
    <col min="6" max="6" width="12.28515625" style="8" customWidth="1"/>
    <col min="7" max="7" width="0.85546875" style="38" customWidth="1"/>
    <col min="8" max="8" width="12.140625" style="8" customWidth="1"/>
    <col min="9" max="9" width="0.85546875" style="10" customWidth="1"/>
    <col min="10" max="10" width="12.140625" style="8" customWidth="1"/>
    <col min="11" max="11" width="0.85546875" style="38" customWidth="1"/>
    <col min="12" max="12" width="13" style="9" customWidth="1"/>
    <col min="13" max="13" width="0.85546875" style="10" customWidth="1"/>
    <col min="14" max="14" width="12.140625" style="10" customWidth="1"/>
    <col min="15" max="15" width="0.85546875" style="10" customWidth="1"/>
    <col min="16" max="16" width="12.7109375" style="10" customWidth="1"/>
    <col min="17" max="17" width="0.85546875" style="10" customWidth="1"/>
    <col min="18" max="18" width="11.5703125" style="10" customWidth="1"/>
    <col min="19" max="19" width="0.85546875" style="10" customWidth="1"/>
    <col min="20" max="20" width="12.42578125" style="10" customWidth="1"/>
    <col min="21" max="252" width="9.140625" style="6"/>
    <col min="253" max="256" width="1.140625" style="6" customWidth="1"/>
    <col min="257" max="257" width="25.5703125" style="6" customWidth="1"/>
    <col min="258" max="258" width="6.7109375" style="6" customWidth="1"/>
    <col min="259" max="259" width="0.85546875" style="6" customWidth="1"/>
    <col min="260" max="260" width="10.7109375" style="6" customWidth="1"/>
    <col min="261" max="261" width="0.85546875" style="6" customWidth="1"/>
    <col min="262" max="262" width="10.7109375" style="6" customWidth="1"/>
    <col min="263" max="263" width="0.85546875" style="6" customWidth="1"/>
    <col min="264" max="264" width="10.7109375" style="6" customWidth="1"/>
    <col min="265" max="265" width="0.85546875" style="6" customWidth="1"/>
    <col min="266" max="266" width="11.140625" style="6" customWidth="1"/>
    <col min="267" max="267" width="0.85546875" style="6" customWidth="1"/>
    <col min="268" max="268" width="11.85546875" style="6" customWidth="1"/>
    <col min="269" max="269" width="0.85546875" style="6" customWidth="1"/>
    <col min="270" max="270" width="11.85546875" style="6" customWidth="1"/>
    <col min="271" max="271" width="0.85546875" style="6" customWidth="1"/>
    <col min="272" max="272" width="10.7109375" style="6" customWidth="1"/>
    <col min="273" max="273" width="0.85546875" style="6" customWidth="1"/>
    <col min="274" max="274" width="10.5703125" style="6" customWidth="1"/>
    <col min="275" max="275" width="0.85546875" style="6" customWidth="1"/>
    <col min="276" max="276" width="10.28515625" style="6" customWidth="1"/>
    <col min="277" max="508" width="9.140625" style="6"/>
    <col min="509" max="512" width="1.140625" style="6" customWidth="1"/>
    <col min="513" max="513" width="25.5703125" style="6" customWidth="1"/>
    <col min="514" max="514" width="6.7109375" style="6" customWidth="1"/>
    <col min="515" max="515" width="0.85546875" style="6" customWidth="1"/>
    <col min="516" max="516" width="10.7109375" style="6" customWidth="1"/>
    <col min="517" max="517" width="0.85546875" style="6" customWidth="1"/>
    <col min="518" max="518" width="10.7109375" style="6" customWidth="1"/>
    <col min="519" max="519" width="0.85546875" style="6" customWidth="1"/>
    <col min="520" max="520" width="10.7109375" style="6" customWidth="1"/>
    <col min="521" max="521" width="0.85546875" style="6" customWidth="1"/>
    <col min="522" max="522" width="11.140625" style="6" customWidth="1"/>
    <col min="523" max="523" width="0.85546875" style="6" customWidth="1"/>
    <col min="524" max="524" width="11.85546875" style="6" customWidth="1"/>
    <col min="525" max="525" width="0.85546875" style="6" customWidth="1"/>
    <col min="526" max="526" width="11.85546875" style="6" customWidth="1"/>
    <col min="527" max="527" width="0.85546875" style="6" customWidth="1"/>
    <col min="528" max="528" width="10.7109375" style="6" customWidth="1"/>
    <col min="529" max="529" width="0.85546875" style="6" customWidth="1"/>
    <col min="530" max="530" width="10.5703125" style="6" customWidth="1"/>
    <col min="531" max="531" width="0.85546875" style="6" customWidth="1"/>
    <col min="532" max="532" width="10.28515625" style="6" customWidth="1"/>
    <col min="533" max="764" width="9.140625" style="6"/>
    <col min="765" max="768" width="1.140625" style="6" customWidth="1"/>
    <col min="769" max="769" width="25.5703125" style="6" customWidth="1"/>
    <col min="770" max="770" width="6.7109375" style="6" customWidth="1"/>
    <col min="771" max="771" width="0.85546875" style="6" customWidth="1"/>
    <col min="772" max="772" width="10.7109375" style="6" customWidth="1"/>
    <col min="773" max="773" width="0.85546875" style="6" customWidth="1"/>
    <col min="774" max="774" width="10.7109375" style="6" customWidth="1"/>
    <col min="775" max="775" width="0.85546875" style="6" customWidth="1"/>
    <col min="776" max="776" width="10.7109375" style="6" customWidth="1"/>
    <col min="777" max="777" width="0.85546875" style="6" customWidth="1"/>
    <col min="778" max="778" width="11.140625" style="6" customWidth="1"/>
    <col min="779" max="779" width="0.85546875" style="6" customWidth="1"/>
    <col min="780" max="780" width="11.85546875" style="6" customWidth="1"/>
    <col min="781" max="781" width="0.85546875" style="6" customWidth="1"/>
    <col min="782" max="782" width="11.85546875" style="6" customWidth="1"/>
    <col min="783" max="783" width="0.85546875" style="6" customWidth="1"/>
    <col min="784" max="784" width="10.7109375" style="6" customWidth="1"/>
    <col min="785" max="785" width="0.85546875" style="6" customWidth="1"/>
    <col min="786" max="786" width="10.5703125" style="6" customWidth="1"/>
    <col min="787" max="787" width="0.85546875" style="6" customWidth="1"/>
    <col min="788" max="788" width="10.28515625" style="6" customWidth="1"/>
    <col min="789" max="1020" width="9.140625" style="6"/>
    <col min="1021" max="1024" width="1.140625" style="6" customWidth="1"/>
    <col min="1025" max="1025" width="25.5703125" style="6" customWidth="1"/>
    <col min="1026" max="1026" width="6.7109375" style="6" customWidth="1"/>
    <col min="1027" max="1027" width="0.85546875" style="6" customWidth="1"/>
    <col min="1028" max="1028" width="10.7109375" style="6" customWidth="1"/>
    <col min="1029" max="1029" width="0.85546875" style="6" customWidth="1"/>
    <col min="1030" max="1030" width="10.7109375" style="6" customWidth="1"/>
    <col min="1031" max="1031" width="0.85546875" style="6" customWidth="1"/>
    <col min="1032" max="1032" width="10.7109375" style="6" customWidth="1"/>
    <col min="1033" max="1033" width="0.85546875" style="6" customWidth="1"/>
    <col min="1034" max="1034" width="11.140625" style="6" customWidth="1"/>
    <col min="1035" max="1035" width="0.85546875" style="6" customWidth="1"/>
    <col min="1036" max="1036" width="11.85546875" style="6" customWidth="1"/>
    <col min="1037" max="1037" width="0.85546875" style="6" customWidth="1"/>
    <col min="1038" max="1038" width="11.85546875" style="6" customWidth="1"/>
    <col min="1039" max="1039" width="0.85546875" style="6" customWidth="1"/>
    <col min="1040" max="1040" width="10.7109375" style="6" customWidth="1"/>
    <col min="1041" max="1041" width="0.85546875" style="6" customWidth="1"/>
    <col min="1042" max="1042" width="10.5703125" style="6" customWidth="1"/>
    <col min="1043" max="1043" width="0.85546875" style="6" customWidth="1"/>
    <col min="1044" max="1044" width="10.28515625" style="6" customWidth="1"/>
    <col min="1045" max="1276" width="9.140625" style="6"/>
    <col min="1277" max="1280" width="1.140625" style="6" customWidth="1"/>
    <col min="1281" max="1281" width="25.5703125" style="6" customWidth="1"/>
    <col min="1282" max="1282" width="6.7109375" style="6" customWidth="1"/>
    <col min="1283" max="1283" width="0.85546875" style="6" customWidth="1"/>
    <col min="1284" max="1284" width="10.7109375" style="6" customWidth="1"/>
    <col min="1285" max="1285" width="0.85546875" style="6" customWidth="1"/>
    <col min="1286" max="1286" width="10.7109375" style="6" customWidth="1"/>
    <col min="1287" max="1287" width="0.85546875" style="6" customWidth="1"/>
    <col min="1288" max="1288" width="10.7109375" style="6" customWidth="1"/>
    <col min="1289" max="1289" width="0.85546875" style="6" customWidth="1"/>
    <col min="1290" max="1290" width="11.140625" style="6" customWidth="1"/>
    <col min="1291" max="1291" width="0.85546875" style="6" customWidth="1"/>
    <col min="1292" max="1292" width="11.85546875" style="6" customWidth="1"/>
    <col min="1293" max="1293" width="0.85546875" style="6" customWidth="1"/>
    <col min="1294" max="1294" width="11.85546875" style="6" customWidth="1"/>
    <col min="1295" max="1295" width="0.85546875" style="6" customWidth="1"/>
    <col min="1296" max="1296" width="10.7109375" style="6" customWidth="1"/>
    <col min="1297" max="1297" width="0.85546875" style="6" customWidth="1"/>
    <col min="1298" max="1298" width="10.5703125" style="6" customWidth="1"/>
    <col min="1299" max="1299" width="0.85546875" style="6" customWidth="1"/>
    <col min="1300" max="1300" width="10.28515625" style="6" customWidth="1"/>
    <col min="1301" max="1532" width="9.140625" style="6"/>
    <col min="1533" max="1536" width="1.140625" style="6" customWidth="1"/>
    <col min="1537" max="1537" width="25.5703125" style="6" customWidth="1"/>
    <col min="1538" max="1538" width="6.7109375" style="6" customWidth="1"/>
    <col min="1539" max="1539" width="0.85546875" style="6" customWidth="1"/>
    <col min="1540" max="1540" width="10.7109375" style="6" customWidth="1"/>
    <col min="1541" max="1541" width="0.85546875" style="6" customWidth="1"/>
    <col min="1542" max="1542" width="10.7109375" style="6" customWidth="1"/>
    <col min="1543" max="1543" width="0.85546875" style="6" customWidth="1"/>
    <col min="1544" max="1544" width="10.7109375" style="6" customWidth="1"/>
    <col min="1545" max="1545" width="0.85546875" style="6" customWidth="1"/>
    <col min="1546" max="1546" width="11.140625" style="6" customWidth="1"/>
    <col min="1547" max="1547" width="0.85546875" style="6" customWidth="1"/>
    <col min="1548" max="1548" width="11.85546875" style="6" customWidth="1"/>
    <col min="1549" max="1549" width="0.85546875" style="6" customWidth="1"/>
    <col min="1550" max="1550" width="11.85546875" style="6" customWidth="1"/>
    <col min="1551" max="1551" width="0.85546875" style="6" customWidth="1"/>
    <col min="1552" max="1552" width="10.7109375" style="6" customWidth="1"/>
    <col min="1553" max="1553" width="0.85546875" style="6" customWidth="1"/>
    <col min="1554" max="1554" width="10.5703125" style="6" customWidth="1"/>
    <col min="1555" max="1555" width="0.85546875" style="6" customWidth="1"/>
    <col min="1556" max="1556" width="10.28515625" style="6" customWidth="1"/>
    <col min="1557" max="1788" width="9.140625" style="6"/>
    <col min="1789" max="1792" width="1.140625" style="6" customWidth="1"/>
    <col min="1793" max="1793" width="25.5703125" style="6" customWidth="1"/>
    <col min="1794" max="1794" width="6.7109375" style="6" customWidth="1"/>
    <col min="1795" max="1795" width="0.85546875" style="6" customWidth="1"/>
    <col min="1796" max="1796" width="10.7109375" style="6" customWidth="1"/>
    <col min="1797" max="1797" width="0.85546875" style="6" customWidth="1"/>
    <col min="1798" max="1798" width="10.7109375" style="6" customWidth="1"/>
    <col min="1799" max="1799" width="0.85546875" style="6" customWidth="1"/>
    <col min="1800" max="1800" width="10.7109375" style="6" customWidth="1"/>
    <col min="1801" max="1801" width="0.85546875" style="6" customWidth="1"/>
    <col min="1802" max="1802" width="11.140625" style="6" customWidth="1"/>
    <col min="1803" max="1803" width="0.85546875" style="6" customWidth="1"/>
    <col min="1804" max="1804" width="11.85546875" style="6" customWidth="1"/>
    <col min="1805" max="1805" width="0.85546875" style="6" customWidth="1"/>
    <col min="1806" max="1806" width="11.85546875" style="6" customWidth="1"/>
    <col min="1807" max="1807" width="0.85546875" style="6" customWidth="1"/>
    <col min="1808" max="1808" width="10.7109375" style="6" customWidth="1"/>
    <col min="1809" max="1809" width="0.85546875" style="6" customWidth="1"/>
    <col min="1810" max="1810" width="10.5703125" style="6" customWidth="1"/>
    <col min="1811" max="1811" width="0.85546875" style="6" customWidth="1"/>
    <col min="1812" max="1812" width="10.28515625" style="6" customWidth="1"/>
    <col min="1813" max="2044" width="9.140625" style="6"/>
    <col min="2045" max="2048" width="1.140625" style="6" customWidth="1"/>
    <col min="2049" max="2049" width="25.5703125" style="6" customWidth="1"/>
    <col min="2050" max="2050" width="6.7109375" style="6" customWidth="1"/>
    <col min="2051" max="2051" width="0.85546875" style="6" customWidth="1"/>
    <col min="2052" max="2052" width="10.7109375" style="6" customWidth="1"/>
    <col min="2053" max="2053" width="0.85546875" style="6" customWidth="1"/>
    <col min="2054" max="2054" width="10.7109375" style="6" customWidth="1"/>
    <col min="2055" max="2055" width="0.85546875" style="6" customWidth="1"/>
    <col min="2056" max="2056" width="10.7109375" style="6" customWidth="1"/>
    <col min="2057" max="2057" width="0.85546875" style="6" customWidth="1"/>
    <col min="2058" max="2058" width="11.140625" style="6" customWidth="1"/>
    <col min="2059" max="2059" width="0.85546875" style="6" customWidth="1"/>
    <col min="2060" max="2060" width="11.85546875" style="6" customWidth="1"/>
    <col min="2061" max="2061" width="0.85546875" style="6" customWidth="1"/>
    <col min="2062" max="2062" width="11.85546875" style="6" customWidth="1"/>
    <col min="2063" max="2063" width="0.85546875" style="6" customWidth="1"/>
    <col min="2064" max="2064" width="10.7109375" style="6" customWidth="1"/>
    <col min="2065" max="2065" width="0.85546875" style="6" customWidth="1"/>
    <col min="2066" max="2066" width="10.5703125" style="6" customWidth="1"/>
    <col min="2067" max="2067" width="0.85546875" style="6" customWidth="1"/>
    <col min="2068" max="2068" width="10.28515625" style="6" customWidth="1"/>
    <col min="2069" max="2300" width="9.140625" style="6"/>
    <col min="2301" max="2304" width="1.140625" style="6" customWidth="1"/>
    <col min="2305" max="2305" width="25.5703125" style="6" customWidth="1"/>
    <col min="2306" max="2306" width="6.7109375" style="6" customWidth="1"/>
    <col min="2307" max="2307" width="0.85546875" style="6" customWidth="1"/>
    <col min="2308" max="2308" width="10.7109375" style="6" customWidth="1"/>
    <col min="2309" max="2309" width="0.85546875" style="6" customWidth="1"/>
    <col min="2310" max="2310" width="10.7109375" style="6" customWidth="1"/>
    <col min="2311" max="2311" width="0.85546875" style="6" customWidth="1"/>
    <col min="2312" max="2312" width="10.7109375" style="6" customWidth="1"/>
    <col min="2313" max="2313" width="0.85546875" style="6" customWidth="1"/>
    <col min="2314" max="2314" width="11.140625" style="6" customWidth="1"/>
    <col min="2315" max="2315" width="0.85546875" style="6" customWidth="1"/>
    <col min="2316" max="2316" width="11.85546875" style="6" customWidth="1"/>
    <col min="2317" max="2317" width="0.85546875" style="6" customWidth="1"/>
    <col min="2318" max="2318" width="11.85546875" style="6" customWidth="1"/>
    <col min="2319" max="2319" width="0.85546875" style="6" customWidth="1"/>
    <col min="2320" max="2320" width="10.7109375" style="6" customWidth="1"/>
    <col min="2321" max="2321" width="0.85546875" style="6" customWidth="1"/>
    <col min="2322" max="2322" width="10.5703125" style="6" customWidth="1"/>
    <col min="2323" max="2323" width="0.85546875" style="6" customWidth="1"/>
    <col min="2324" max="2324" width="10.28515625" style="6" customWidth="1"/>
    <col min="2325" max="2556" width="9.140625" style="6"/>
    <col min="2557" max="2560" width="1.140625" style="6" customWidth="1"/>
    <col min="2561" max="2561" width="25.5703125" style="6" customWidth="1"/>
    <col min="2562" max="2562" width="6.7109375" style="6" customWidth="1"/>
    <col min="2563" max="2563" width="0.85546875" style="6" customWidth="1"/>
    <col min="2564" max="2564" width="10.7109375" style="6" customWidth="1"/>
    <col min="2565" max="2565" width="0.85546875" style="6" customWidth="1"/>
    <col min="2566" max="2566" width="10.7109375" style="6" customWidth="1"/>
    <col min="2567" max="2567" width="0.85546875" style="6" customWidth="1"/>
    <col min="2568" max="2568" width="10.7109375" style="6" customWidth="1"/>
    <col min="2569" max="2569" width="0.85546875" style="6" customWidth="1"/>
    <col min="2570" max="2570" width="11.140625" style="6" customWidth="1"/>
    <col min="2571" max="2571" width="0.85546875" style="6" customWidth="1"/>
    <col min="2572" max="2572" width="11.85546875" style="6" customWidth="1"/>
    <col min="2573" max="2573" width="0.85546875" style="6" customWidth="1"/>
    <col min="2574" max="2574" width="11.85546875" style="6" customWidth="1"/>
    <col min="2575" max="2575" width="0.85546875" style="6" customWidth="1"/>
    <col min="2576" max="2576" width="10.7109375" style="6" customWidth="1"/>
    <col min="2577" max="2577" width="0.85546875" style="6" customWidth="1"/>
    <col min="2578" max="2578" width="10.5703125" style="6" customWidth="1"/>
    <col min="2579" max="2579" width="0.85546875" style="6" customWidth="1"/>
    <col min="2580" max="2580" width="10.28515625" style="6" customWidth="1"/>
    <col min="2581" max="2812" width="9.140625" style="6"/>
    <col min="2813" max="2816" width="1.140625" style="6" customWidth="1"/>
    <col min="2817" max="2817" width="25.5703125" style="6" customWidth="1"/>
    <col min="2818" max="2818" width="6.7109375" style="6" customWidth="1"/>
    <col min="2819" max="2819" width="0.85546875" style="6" customWidth="1"/>
    <col min="2820" max="2820" width="10.7109375" style="6" customWidth="1"/>
    <col min="2821" max="2821" width="0.85546875" style="6" customWidth="1"/>
    <col min="2822" max="2822" width="10.7109375" style="6" customWidth="1"/>
    <col min="2823" max="2823" width="0.85546875" style="6" customWidth="1"/>
    <col min="2824" max="2824" width="10.7109375" style="6" customWidth="1"/>
    <col min="2825" max="2825" width="0.85546875" style="6" customWidth="1"/>
    <col min="2826" max="2826" width="11.140625" style="6" customWidth="1"/>
    <col min="2827" max="2827" width="0.85546875" style="6" customWidth="1"/>
    <col min="2828" max="2828" width="11.85546875" style="6" customWidth="1"/>
    <col min="2829" max="2829" width="0.85546875" style="6" customWidth="1"/>
    <col min="2830" max="2830" width="11.85546875" style="6" customWidth="1"/>
    <col min="2831" max="2831" width="0.85546875" style="6" customWidth="1"/>
    <col min="2832" max="2832" width="10.7109375" style="6" customWidth="1"/>
    <col min="2833" max="2833" width="0.85546875" style="6" customWidth="1"/>
    <col min="2834" max="2834" width="10.5703125" style="6" customWidth="1"/>
    <col min="2835" max="2835" width="0.85546875" style="6" customWidth="1"/>
    <col min="2836" max="2836" width="10.28515625" style="6" customWidth="1"/>
    <col min="2837" max="3068" width="9.140625" style="6"/>
    <col min="3069" max="3072" width="1.140625" style="6" customWidth="1"/>
    <col min="3073" max="3073" width="25.5703125" style="6" customWidth="1"/>
    <col min="3074" max="3074" width="6.7109375" style="6" customWidth="1"/>
    <col min="3075" max="3075" width="0.85546875" style="6" customWidth="1"/>
    <col min="3076" max="3076" width="10.7109375" style="6" customWidth="1"/>
    <col min="3077" max="3077" width="0.85546875" style="6" customWidth="1"/>
    <col min="3078" max="3078" width="10.7109375" style="6" customWidth="1"/>
    <col min="3079" max="3079" width="0.85546875" style="6" customWidth="1"/>
    <col min="3080" max="3080" width="10.7109375" style="6" customWidth="1"/>
    <col min="3081" max="3081" width="0.85546875" style="6" customWidth="1"/>
    <col min="3082" max="3082" width="11.140625" style="6" customWidth="1"/>
    <col min="3083" max="3083" width="0.85546875" style="6" customWidth="1"/>
    <col min="3084" max="3084" width="11.85546875" style="6" customWidth="1"/>
    <col min="3085" max="3085" width="0.85546875" style="6" customWidth="1"/>
    <col min="3086" max="3086" width="11.85546875" style="6" customWidth="1"/>
    <col min="3087" max="3087" width="0.85546875" style="6" customWidth="1"/>
    <col min="3088" max="3088" width="10.7109375" style="6" customWidth="1"/>
    <col min="3089" max="3089" width="0.85546875" style="6" customWidth="1"/>
    <col min="3090" max="3090" width="10.5703125" style="6" customWidth="1"/>
    <col min="3091" max="3091" width="0.85546875" style="6" customWidth="1"/>
    <col min="3092" max="3092" width="10.28515625" style="6" customWidth="1"/>
    <col min="3093" max="3324" width="9.140625" style="6"/>
    <col min="3325" max="3328" width="1.140625" style="6" customWidth="1"/>
    <col min="3329" max="3329" width="25.5703125" style="6" customWidth="1"/>
    <col min="3330" max="3330" width="6.7109375" style="6" customWidth="1"/>
    <col min="3331" max="3331" width="0.85546875" style="6" customWidth="1"/>
    <col min="3332" max="3332" width="10.7109375" style="6" customWidth="1"/>
    <col min="3333" max="3333" width="0.85546875" style="6" customWidth="1"/>
    <col min="3334" max="3334" width="10.7109375" style="6" customWidth="1"/>
    <col min="3335" max="3335" width="0.85546875" style="6" customWidth="1"/>
    <col min="3336" max="3336" width="10.7109375" style="6" customWidth="1"/>
    <col min="3337" max="3337" width="0.85546875" style="6" customWidth="1"/>
    <col min="3338" max="3338" width="11.140625" style="6" customWidth="1"/>
    <col min="3339" max="3339" width="0.85546875" style="6" customWidth="1"/>
    <col min="3340" max="3340" width="11.85546875" style="6" customWidth="1"/>
    <col min="3341" max="3341" width="0.85546875" style="6" customWidth="1"/>
    <col min="3342" max="3342" width="11.85546875" style="6" customWidth="1"/>
    <col min="3343" max="3343" width="0.85546875" style="6" customWidth="1"/>
    <col min="3344" max="3344" width="10.7109375" style="6" customWidth="1"/>
    <col min="3345" max="3345" width="0.85546875" style="6" customWidth="1"/>
    <col min="3346" max="3346" width="10.5703125" style="6" customWidth="1"/>
    <col min="3347" max="3347" width="0.85546875" style="6" customWidth="1"/>
    <col min="3348" max="3348" width="10.28515625" style="6" customWidth="1"/>
    <col min="3349" max="3580" width="9.140625" style="6"/>
    <col min="3581" max="3584" width="1.140625" style="6" customWidth="1"/>
    <col min="3585" max="3585" width="25.5703125" style="6" customWidth="1"/>
    <col min="3586" max="3586" width="6.7109375" style="6" customWidth="1"/>
    <col min="3587" max="3587" width="0.85546875" style="6" customWidth="1"/>
    <col min="3588" max="3588" width="10.7109375" style="6" customWidth="1"/>
    <col min="3589" max="3589" width="0.85546875" style="6" customWidth="1"/>
    <col min="3590" max="3590" width="10.7109375" style="6" customWidth="1"/>
    <col min="3591" max="3591" width="0.85546875" style="6" customWidth="1"/>
    <col min="3592" max="3592" width="10.7109375" style="6" customWidth="1"/>
    <col min="3593" max="3593" width="0.85546875" style="6" customWidth="1"/>
    <col min="3594" max="3594" width="11.140625" style="6" customWidth="1"/>
    <col min="3595" max="3595" width="0.85546875" style="6" customWidth="1"/>
    <col min="3596" max="3596" width="11.85546875" style="6" customWidth="1"/>
    <col min="3597" max="3597" width="0.85546875" style="6" customWidth="1"/>
    <col min="3598" max="3598" width="11.85546875" style="6" customWidth="1"/>
    <col min="3599" max="3599" width="0.85546875" style="6" customWidth="1"/>
    <col min="3600" max="3600" width="10.7109375" style="6" customWidth="1"/>
    <col min="3601" max="3601" width="0.85546875" style="6" customWidth="1"/>
    <col min="3602" max="3602" width="10.5703125" style="6" customWidth="1"/>
    <col min="3603" max="3603" width="0.85546875" style="6" customWidth="1"/>
    <col min="3604" max="3604" width="10.28515625" style="6" customWidth="1"/>
    <col min="3605" max="3836" width="9.140625" style="6"/>
    <col min="3837" max="3840" width="1.140625" style="6" customWidth="1"/>
    <col min="3841" max="3841" width="25.5703125" style="6" customWidth="1"/>
    <col min="3842" max="3842" width="6.7109375" style="6" customWidth="1"/>
    <col min="3843" max="3843" width="0.85546875" style="6" customWidth="1"/>
    <col min="3844" max="3844" width="10.7109375" style="6" customWidth="1"/>
    <col min="3845" max="3845" width="0.85546875" style="6" customWidth="1"/>
    <col min="3846" max="3846" width="10.7109375" style="6" customWidth="1"/>
    <col min="3847" max="3847" width="0.85546875" style="6" customWidth="1"/>
    <col min="3848" max="3848" width="10.7109375" style="6" customWidth="1"/>
    <col min="3849" max="3849" width="0.85546875" style="6" customWidth="1"/>
    <col min="3850" max="3850" width="11.140625" style="6" customWidth="1"/>
    <col min="3851" max="3851" width="0.85546875" style="6" customWidth="1"/>
    <col min="3852" max="3852" width="11.85546875" style="6" customWidth="1"/>
    <col min="3853" max="3853" width="0.85546875" style="6" customWidth="1"/>
    <col min="3854" max="3854" width="11.85546875" style="6" customWidth="1"/>
    <col min="3855" max="3855" width="0.85546875" style="6" customWidth="1"/>
    <col min="3856" max="3856" width="10.7109375" style="6" customWidth="1"/>
    <col min="3857" max="3857" width="0.85546875" style="6" customWidth="1"/>
    <col min="3858" max="3858" width="10.5703125" style="6" customWidth="1"/>
    <col min="3859" max="3859" width="0.85546875" style="6" customWidth="1"/>
    <col min="3860" max="3860" width="10.28515625" style="6" customWidth="1"/>
    <col min="3861" max="4092" width="9.140625" style="6"/>
    <col min="4093" max="4096" width="1.140625" style="6" customWidth="1"/>
    <col min="4097" max="4097" width="25.5703125" style="6" customWidth="1"/>
    <col min="4098" max="4098" width="6.7109375" style="6" customWidth="1"/>
    <col min="4099" max="4099" width="0.85546875" style="6" customWidth="1"/>
    <col min="4100" max="4100" width="10.7109375" style="6" customWidth="1"/>
    <col min="4101" max="4101" width="0.85546875" style="6" customWidth="1"/>
    <col min="4102" max="4102" width="10.7109375" style="6" customWidth="1"/>
    <col min="4103" max="4103" width="0.85546875" style="6" customWidth="1"/>
    <col min="4104" max="4104" width="10.7109375" style="6" customWidth="1"/>
    <col min="4105" max="4105" width="0.85546875" style="6" customWidth="1"/>
    <col min="4106" max="4106" width="11.140625" style="6" customWidth="1"/>
    <col min="4107" max="4107" width="0.85546875" style="6" customWidth="1"/>
    <col min="4108" max="4108" width="11.85546875" style="6" customWidth="1"/>
    <col min="4109" max="4109" width="0.85546875" style="6" customWidth="1"/>
    <col min="4110" max="4110" width="11.85546875" style="6" customWidth="1"/>
    <col min="4111" max="4111" width="0.85546875" style="6" customWidth="1"/>
    <col min="4112" max="4112" width="10.7109375" style="6" customWidth="1"/>
    <col min="4113" max="4113" width="0.85546875" style="6" customWidth="1"/>
    <col min="4114" max="4114" width="10.5703125" style="6" customWidth="1"/>
    <col min="4115" max="4115" width="0.85546875" style="6" customWidth="1"/>
    <col min="4116" max="4116" width="10.28515625" style="6" customWidth="1"/>
    <col min="4117" max="4348" width="9.140625" style="6"/>
    <col min="4349" max="4352" width="1.140625" style="6" customWidth="1"/>
    <col min="4353" max="4353" width="25.5703125" style="6" customWidth="1"/>
    <col min="4354" max="4354" width="6.7109375" style="6" customWidth="1"/>
    <col min="4355" max="4355" width="0.85546875" style="6" customWidth="1"/>
    <col min="4356" max="4356" width="10.7109375" style="6" customWidth="1"/>
    <col min="4357" max="4357" width="0.85546875" style="6" customWidth="1"/>
    <col min="4358" max="4358" width="10.7109375" style="6" customWidth="1"/>
    <col min="4359" max="4359" width="0.85546875" style="6" customWidth="1"/>
    <col min="4360" max="4360" width="10.7109375" style="6" customWidth="1"/>
    <col min="4361" max="4361" width="0.85546875" style="6" customWidth="1"/>
    <col min="4362" max="4362" width="11.140625" style="6" customWidth="1"/>
    <col min="4363" max="4363" width="0.85546875" style="6" customWidth="1"/>
    <col min="4364" max="4364" width="11.85546875" style="6" customWidth="1"/>
    <col min="4365" max="4365" width="0.85546875" style="6" customWidth="1"/>
    <col min="4366" max="4366" width="11.85546875" style="6" customWidth="1"/>
    <col min="4367" max="4367" width="0.85546875" style="6" customWidth="1"/>
    <col min="4368" max="4368" width="10.7109375" style="6" customWidth="1"/>
    <col min="4369" max="4369" width="0.85546875" style="6" customWidth="1"/>
    <col min="4370" max="4370" width="10.5703125" style="6" customWidth="1"/>
    <col min="4371" max="4371" width="0.85546875" style="6" customWidth="1"/>
    <col min="4372" max="4372" width="10.28515625" style="6" customWidth="1"/>
    <col min="4373" max="4604" width="9.140625" style="6"/>
    <col min="4605" max="4608" width="1.140625" style="6" customWidth="1"/>
    <col min="4609" max="4609" width="25.5703125" style="6" customWidth="1"/>
    <col min="4610" max="4610" width="6.7109375" style="6" customWidth="1"/>
    <col min="4611" max="4611" width="0.85546875" style="6" customWidth="1"/>
    <col min="4612" max="4612" width="10.7109375" style="6" customWidth="1"/>
    <col min="4613" max="4613" width="0.85546875" style="6" customWidth="1"/>
    <col min="4614" max="4614" width="10.7109375" style="6" customWidth="1"/>
    <col min="4615" max="4615" width="0.85546875" style="6" customWidth="1"/>
    <col min="4616" max="4616" width="10.7109375" style="6" customWidth="1"/>
    <col min="4617" max="4617" width="0.85546875" style="6" customWidth="1"/>
    <col min="4618" max="4618" width="11.140625" style="6" customWidth="1"/>
    <col min="4619" max="4619" width="0.85546875" style="6" customWidth="1"/>
    <col min="4620" max="4620" width="11.85546875" style="6" customWidth="1"/>
    <col min="4621" max="4621" width="0.85546875" style="6" customWidth="1"/>
    <col min="4622" max="4622" width="11.85546875" style="6" customWidth="1"/>
    <col min="4623" max="4623" width="0.85546875" style="6" customWidth="1"/>
    <col min="4624" max="4624" width="10.7109375" style="6" customWidth="1"/>
    <col min="4625" max="4625" width="0.85546875" style="6" customWidth="1"/>
    <col min="4626" max="4626" width="10.5703125" style="6" customWidth="1"/>
    <col min="4627" max="4627" width="0.85546875" style="6" customWidth="1"/>
    <col min="4628" max="4628" width="10.28515625" style="6" customWidth="1"/>
    <col min="4629" max="4860" width="9.140625" style="6"/>
    <col min="4861" max="4864" width="1.140625" style="6" customWidth="1"/>
    <col min="4865" max="4865" width="25.5703125" style="6" customWidth="1"/>
    <col min="4866" max="4866" width="6.7109375" style="6" customWidth="1"/>
    <col min="4867" max="4867" width="0.85546875" style="6" customWidth="1"/>
    <col min="4868" max="4868" width="10.7109375" style="6" customWidth="1"/>
    <col min="4869" max="4869" width="0.85546875" style="6" customWidth="1"/>
    <col min="4870" max="4870" width="10.7109375" style="6" customWidth="1"/>
    <col min="4871" max="4871" width="0.85546875" style="6" customWidth="1"/>
    <col min="4872" max="4872" width="10.7109375" style="6" customWidth="1"/>
    <col min="4873" max="4873" width="0.85546875" style="6" customWidth="1"/>
    <col min="4874" max="4874" width="11.140625" style="6" customWidth="1"/>
    <col min="4875" max="4875" width="0.85546875" style="6" customWidth="1"/>
    <col min="4876" max="4876" width="11.85546875" style="6" customWidth="1"/>
    <col min="4877" max="4877" width="0.85546875" style="6" customWidth="1"/>
    <col min="4878" max="4878" width="11.85546875" style="6" customWidth="1"/>
    <col min="4879" max="4879" width="0.85546875" style="6" customWidth="1"/>
    <col min="4880" max="4880" width="10.7109375" style="6" customWidth="1"/>
    <col min="4881" max="4881" width="0.85546875" style="6" customWidth="1"/>
    <col min="4882" max="4882" width="10.5703125" style="6" customWidth="1"/>
    <col min="4883" max="4883" width="0.85546875" style="6" customWidth="1"/>
    <col min="4884" max="4884" width="10.28515625" style="6" customWidth="1"/>
    <col min="4885" max="5116" width="9.140625" style="6"/>
    <col min="5117" max="5120" width="1.140625" style="6" customWidth="1"/>
    <col min="5121" max="5121" width="25.5703125" style="6" customWidth="1"/>
    <col min="5122" max="5122" width="6.7109375" style="6" customWidth="1"/>
    <col min="5123" max="5123" width="0.85546875" style="6" customWidth="1"/>
    <col min="5124" max="5124" width="10.7109375" style="6" customWidth="1"/>
    <col min="5125" max="5125" width="0.85546875" style="6" customWidth="1"/>
    <col min="5126" max="5126" width="10.7109375" style="6" customWidth="1"/>
    <col min="5127" max="5127" width="0.85546875" style="6" customWidth="1"/>
    <col min="5128" max="5128" width="10.7109375" style="6" customWidth="1"/>
    <col min="5129" max="5129" width="0.85546875" style="6" customWidth="1"/>
    <col min="5130" max="5130" width="11.140625" style="6" customWidth="1"/>
    <col min="5131" max="5131" width="0.85546875" style="6" customWidth="1"/>
    <col min="5132" max="5132" width="11.85546875" style="6" customWidth="1"/>
    <col min="5133" max="5133" width="0.85546875" style="6" customWidth="1"/>
    <col min="5134" max="5134" width="11.85546875" style="6" customWidth="1"/>
    <col min="5135" max="5135" width="0.85546875" style="6" customWidth="1"/>
    <col min="5136" max="5136" width="10.7109375" style="6" customWidth="1"/>
    <col min="5137" max="5137" width="0.85546875" style="6" customWidth="1"/>
    <col min="5138" max="5138" width="10.5703125" style="6" customWidth="1"/>
    <col min="5139" max="5139" width="0.85546875" style="6" customWidth="1"/>
    <col min="5140" max="5140" width="10.28515625" style="6" customWidth="1"/>
    <col min="5141" max="5372" width="9.140625" style="6"/>
    <col min="5373" max="5376" width="1.140625" style="6" customWidth="1"/>
    <col min="5377" max="5377" width="25.5703125" style="6" customWidth="1"/>
    <col min="5378" max="5378" width="6.7109375" style="6" customWidth="1"/>
    <col min="5379" max="5379" width="0.85546875" style="6" customWidth="1"/>
    <col min="5380" max="5380" width="10.7109375" style="6" customWidth="1"/>
    <col min="5381" max="5381" width="0.85546875" style="6" customWidth="1"/>
    <col min="5382" max="5382" width="10.7109375" style="6" customWidth="1"/>
    <col min="5383" max="5383" width="0.85546875" style="6" customWidth="1"/>
    <col min="5384" max="5384" width="10.7109375" style="6" customWidth="1"/>
    <col min="5385" max="5385" width="0.85546875" style="6" customWidth="1"/>
    <col min="5386" max="5386" width="11.140625" style="6" customWidth="1"/>
    <col min="5387" max="5387" width="0.85546875" style="6" customWidth="1"/>
    <col min="5388" max="5388" width="11.85546875" style="6" customWidth="1"/>
    <col min="5389" max="5389" width="0.85546875" style="6" customWidth="1"/>
    <col min="5390" max="5390" width="11.85546875" style="6" customWidth="1"/>
    <col min="5391" max="5391" width="0.85546875" style="6" customWidth="1"/>
    <col min="5392" max="5392" width="10.7109375" style="6" customWidth="1"/>
    <col min="5393" max="5393" width="0.85546875" style="6" customWidth="1"/>
    <col min="5394" max="5394" width="10.5703125" style="6" customWidth="1"/>
    <col min="5395" max="5395" width="0.85546875" style="6" customWidth="1"/>
    <col min="5396" max="5396" width="10.28515625" style="6" customWidth="1"/>
    <col min="5397" max="5628" width="9.140625" style="6"/>
    <col min="5629" max="5632" width="1.140625" style="6" customWidth="1"/>
    <col min="5633" max="5633" width="25.5703125" style="6" customWidth="1"/>
    <col min="5634" max="5634" width="6.7109375" style="6" customWidth="1"/>
    <col min="5635" max="5635" width="0.85546875" style="6" customWidth="1"/>
    <col min="5636" max="5636" width="10.7109375" style="6" customWidth="1"/>
    <col min="5637" max="5637" width="0.85546875" style="6" customWidth="1"/>
    <col min="5638" max="5638" width="10.7109375" style="6" customWidth="1"/>
    <col min="5639" max="5639" width="0.85546875" style="6" customWidth="1"/>
    <col min="5640" max="5640" width="10.7109375" style="6" customWidth="1"/>
    <col min="5641" max="5641" width="0.85546875" style="6" customWidth="1"/>
    <col min="5642" max="5642" width="11.140625" style="6" customWidth="1"/>
    <col min="5643" max="5643" width="0.85546875" style="6" customWidth="1"/>
    <col min="5644" max="5644" width="11.85546875" style="6" customWidth="1"/>
    <col min="5645" max="5645" width="0.85546875" style="6" customWidth="1"/>
    <col min="5646" max="5646" width="11.85546875" style="6" customWidth="1"/>
    <col min="5647" max="5647" width="0.85546875" style="6" customWidth="1"/>
    <col min="5648" max="5648" width="10.7109375" style="6" customWidth="1"/>
    <col min="5649" max="5649" width="0.85546875" style="6" customWidth="1"/>
    <col min="5650" max="5650" width="10.5703125" style="6" customWidth="1"/>
    <col min="5651" max="5651" width="0.85546875" style="6" customWidth="1"/>
    <col min="5652" max="5652" width="10.28515625" style="6" customWidth="1"/>
    <col min="5653" max="5884" width="9.140625" style="6"/>
    <col min="5885" max="5888" width="1.140625" style="6" customWidth="1"/>
    <col min="5889" max="5889" width="25.5703125" style="6" customWidth="1"/>
    <col min="5890" max="5890" width="6.7109375" style="6" customWidth="1"/>
    <col min="5891" max="5891" width="0.85546875" style="6" customWidth="1"/>
    <col min="5892" max="5892" width="10.7109375" style="6" customWidth="1"/>
    <col min="5893" max="5893" width="0.85546875" style="6" customWidth="1"/>
    <col min="5894" max="5894" width="10.7109375" style="6" customWidth="1"/>
    <col min="5895" max="5895" width="0.85546875" style="6" customWidth="1"/>
    <col min="5896" max="5896" width="10.7109375" style="6" customWidth="1"/>
    <col min="5897" max="5897" width="0.85546875" style="6" customWidth="1"/>
    <col min="5898" max="5898" width="11.140625" style="6" customWidth="1"/>
    <col min="5899" max="5899" width="0.85546875" style="6" customWidth="1"/>
    <col min="5900" max="5900" width="11.85546875" style="6" customWidth="1"/>
    <col min="5901" max="5901" width="0.85546875" style="6" customWidth="1"/>
    <col min="5902" max="5902" width="11.85546875" style="6" customWidth="1"/>
    <col min="5903" max="5903" width="0.85546875" style="6" customWidth="1"/>
    <col min="5904" max="5904" width="10.7109375" style="6" customWidth="1"/>
    <col min="5905" max="5905" width="0.85546875" style="6" customWidth="1"/>
    <col min="5906" max="5906" width="10.5703125" style="6" customWidth="1"/>
    <col min="5907" max="5907" width="0.85546875" style="6" customWidth="1"/>
    <col min="5908" max="5908" width="10.28515625" style="6" customWidth="1"/>
    <col min="5909" max="6140" width="9.140625" style="6"/>
    <col min="6141" max="6144" width="1.140625" style="6" customWidth="1"/>
    <col min="6145" max="6145" width="25.5703125" style="6" customWidth="1"/>
    <col min="6146" max="6146" width="6.7109375" style="6" customWidth="1"/>
    <col min="6147" max="6147" width="0.85546875" style="6" customWidth="1"/>
    <col min="6148" max="6148" width="10.7109375" style="6" customWidth="1"/>
    <col min="6149" max="6149" width="0.85546875" style="6" customWidth="1"/>
    <col min="6150" max="6150" width="10.7109375" style="6" customWidth="1"/>
    <col min="6151" max="6151" width="0.85546875" style="6" customWidth="1"/>
    <col min="6152" max="6152" width="10.7109375" style="6" customWidth="1"/>
    <col min="6153" max="6153" width="0.85546875" style="6" customWidth="1"/>
    <col min="6154" max="6154" width="11.140625" style="6" customWidth="1"/>
    <col min="6155" max="6155" width="0.85546875" style="6" customWidth="1"/>
    <col min="6156" max="6156" width="11.85546875" style="6" customWidth="1"/>
    <col min="6157" max="6157" width="0.85546875" style="6" customWidth="1"/>
    <col min="6158" max="6158" width="11.85546875" style="6" customWidth="1"/>
    <col min="6159" max="6159" width="0.85546875" style="6" customWidth="1"/>
    <col min="6160" max="6160" width="10.7109375" style="6" customWidth="1"/>
    <col min="6161" max="6161" width="0.85546875" style="6" customWidth="1"/>
    <col min="6162" max="6162" width="10.5703125" style="6" customWidth="1"/>
    <col min="6163" max="6163" width="0.85546875" style="6" customWidth="1"/>
    <col min="6164" max="6164" width="10.28515625" style="6" customWidth="1"/>
    <col min="6165" max="6396" width="9.140625" style="6"/>
    <col min="6397" max="6400" width="1.140625" style="6" customWidth="1"/>
    <col min="6401" max="6401" width="25.5703125" style="6" customWidth="1"/>
    <col min="6402" max="6402" width="6.7109375" style="6" customWidth="1"/>
    <col min="6403" max="6403" width="0.85546875" style="6" customWidth="1"/>
    <col min="6404" max="6404" width="10.7109375" style="6" customWidth="1"/>
    <col min="6405" max="6405" width="0.85546875" style="6" customWidth="1"/>
    <col min="6406" max="6406" width="10.7109375" style="6" customWidth="1"/>
    <col min="6407" max="6407" width="0.85546875" style="6" customWidth="1"/>
    <col min="6408" max="6408" width="10.7109375" style="6" customWidth="1"/>
    <col min="6409" max="6409" width="0.85546875" style="6" customWidth="1"/>
    <col min="6410" max="6410" width="11.140625" style="6" customWidth="1"/>
    <col min="6411" max="6411" width="0.85546875" style="6" customWidth="1"/>
    <col min="6412" max="6412" width="11.85546875" style="6" customWidth="1"/>
    <col min="6413" max="6413" width="0.85546875" style="6" customWidth="1"/>
    <col min="6414" max="6414" width="11.85546875" style="6" customWidth="1"/>
    <col min="6415" max="6415" width="0.85546875" style="6" customWidth="1"/>
    <col min="6416" max="6416" width="10.7109375" style="6" customWidth="1"/>
    <col min="6417" max="6417" width="0.85546875" style="6" customWidth="1"/>
    <col min="6418" max="6418" width="10.5703125" style="6" customWidth="1"/>
    <col min="6419" max="6419" width="0.85546875" style="6" customWidth="1"/>
    <col min="6420" max="6420" width="10.28515625" style="6" customWidth="1"/>
    <col min="6421" max="6652" width="9.140625" style="6"/>
    <col min="6653" max="6656" width="1.140625" style="6" customWidth="1"/>
    <col min="6657" max="6657" width="25.5703125" style="6" customWidth="1"/>
    <col min="6658" max="6658" width="6.7109375" style="6" customWidth="1"/>
    <col min="6659" max="6659" width="0.85546875" style="6" customWidth="1"/>
    <col min="6660" max="6660" width="10.7109375" style="6" customWidth="1"/>
    <col min="6661" max="6661" width="0.85546875" style="6" customWidth="1"/>
    <col min="6662" max="6662" width="10.7109375" style="6" customWidth="1"/>
    <col min="6663" max="6663" width="0.85546875" style="6" customWidth="1"/>
    <col min="6664" max="6664" width="10.7109375" style="6" customWidth="1"/>
    <col min="6665" max="6665" width="0.85546875" style="6" customWidth="1"/>
    <col min="6666" max="6666" width="11.140625" style="6" customWidth="1"/>
    <col min="6667" max="6667" width="0.85546875" style="6" customWidth="1"/>
    <col min="6668" max="6668" width="11.85546875" style="6" customWidth="1"/>
    <col min="6669" max="6669" width="0.85546875" style="6" customWidth="1"/>
    <col min="6670" max="6670" width="11.85546875" style="6" customWidth="1"/>
    <col min="6671" max="6671" width="0.85546875" style="6" customWidth="1"/>
    <col min="6672" max="6672" width="10.7109375" style="6" customWidth="1"/>
    <col min="6673" max="6673" width="0.85546875" style="6" customWidth="1"/>
    <col min="6674" max="6674" width="10.5703125" style="6" customWidth="1"/>
    <col min="6675" max="6675" width="0.85546875" style="6" customWidth="1"/>
    <col min="6676" max="6676" width="10.28515625" style="6" customWidth="1"/>
    <col min="6677" max="6908" width="9.140625" style="6"/>
    <col min="6909" max="6912" width="1.140625" style="6" customWidth="1"/>
    <col min="6913" max="6913" width="25.5703125" style="6" customWidth="1"/>
    <col min="6914" max="6914" width="6.7109375" style="6" customWidth="1"/>
    <col min="6915" max="6915" width="0.85546875" style="6" customWidth="1"/>
    <col min="6916" max="6916" width="10.7109375" style="6" customWidth="1"/>
    <col min="6917" max="6917" width="0.85546875" style="6" customWidth="1"/>
    <col min="6918" max="6918" width="10.7109375" style="6" customWidth="1"/>
    <col min="6919" max="6919" width="0.85546875" style="6" customWidth="1"/>
    <col min="6920" max="6920" width="10.7109375" style="6" customWidth="1"/>
    <col min="6921" max="6921" width="0.85546875" style="6" customWidth="1"/>
    <col min="6922" max="6922" width="11.140625" style="6" customWidth="1"/>
    <col min="6923" max="6923" width="0.85546875" style="6" customWidth="1"/>
    <col min="6924" max="6924" width="11.85546875" style="6" customWidth="1"/>
    <col min="6925" max="6925" width="0.85546875" style="6" customWidth="1"/>
    <col min="6926" max="6926" width="11.85546875" style="6" customWidth="1"/>
    <col min="6927" max="6927" width="0.85546875" style="6" customWidth="1"/>
    <col min="6928" max="6928" width="10.7109375" style="6" customWidth="1"/>
    <col min="6929" max="6929" width="0.85546875" style="6" customWidth="1"/>
    <col min="6930" max="6930" width="10.5703125" style="6" customWidth="1"/>
    <col min="6931" max="6931" width="0.85546875" style="6" customWidth="1"/>
    <col min="6932" max="6932" width="10.28515625" style="6" customWidth="1"/>
    <col min="6933" max="7164" width="9.140625" style="6"/>
    <col min="7165" max="7168" width="1.140625" style="6" customWidth="1"/>
    <col min="7169" max="7169" width="25.5703125" style="6" customWidth="1"/>
    <col min="7170" max="7170" width="6.7109375" style="6" customWidth="1"/>
    <col min="7171" max="7171" width="0.85546875" style="6" customWidth="1"/>
    <col min="7172" max="7172" width="10.7109375" style="6" customWidth="1"/>
    <col min="7173" max="7173" width="0.85546875" style="6" customWidth="1"/>
    <col min="7174" max="7174" width="10.7109375" style="6" customWidth="1"/>
    <col min="7175" max="7175" width="0.85546875" style="6" customWidth="1"/>
    <col min="7176" max="7176" width="10.7109375" style="6" customWidth="1"/>
    <col min="7177" max="7177" width="0.85546875" style="6" customWidth="1"/>
    <col min="7178" max="7178" width="11.140625" style="6" customWidth="1"/>
    <col min="7179" max="7179" width="0.85546875" style="6" customWidth="1"/>
    <col min="7180" max="7180" width="11.85546875" style="6" customWidth="1"/>
    <col min="7181" max="7181" width="0.85546875" style="6" customWidth="1"/>
    <col min="7182" max="7182" width="11.85546875" style="6" customWidth="1"/>
    <col min="7183" max="7183" width="0.85546875" style="6" customWidth="1"/>
    <col min="7184" max="7184" width="10.7109375" style="6" customWidth="1"/>
    <col min="7185" max="7185" width="0.85546875" style="6" customWidth="1"/>
    <col min="7186" max="7186" width="10.5703125" style="6" customWidth="1"/>
    <col min="7187" max="7187" width="0.85546875" style="6" customWidth="1"/>
    <col min="7188" max="7188" width="10.28515625" style="6" customWidth="1"/>
    <col min="7189" max="7420" width="9.140625" style="6"/>
    <col min="7421" max="7424" width="1.140625" style="6" customWidth="1"/>
    <col min="7425" max="7425" width="25.5703125" style="6" customWidth="1"/>
    <col min="7426" max="7426" width="6.7109375" style="6" customWidth="1"/>
    <col min="7427" max="7427" width="0.85546875" style="6" customWidth="1"/>
    <col min="7428" max="7428" width="10.7109375" style="6" customWidth="1"/>
    <col min="7429" max="7429" width="0.85546875" style="6" customWidth="1"/>
    <col min="7430" max="7430" width="10.7109375" style="6" customWidth="1"/>
    <col min="7431" max="7431" width="0.85546875" style="6" customWidth="1"/>
    <col min="7432" max="7432" width="10.7109375" style="6" customWidth="1"/>
    <col min="7433" max="7433" width="0.85546875" style="6" customWidth="1"/>
    <col min="7434" max="7434" width="11.140625" style="6" customWidth="1"/>
    <col min="7435" max="7435" width="0.85546875" style="6" customWidth="1"/>
    <col min="7436" max="7436" width="11.85546875" style="6" customWidth="1"/>
    <col min="7437" max="7437" width="0.85546875" style="6" customWidth="1"/>
    <col min="7438" max="7438" width="11.85546875" style="6" customWidth="1"/>
    <col min="7439" max="7439" width="0.85546875" style="6" customWidth="1"/>
    <col min="7440" max="7440" width="10.7109375" style="6" customWidth="1"/>
    <col min="7441" max="7441" width="0.85546875" style="6" customWidth="1"/>
    <col min="7442" max="7442" width="10.5703125" style="6" customWidth="1"/>
    <col min="7443" max="7443" width="0.85546875" style="6" customWidth="1"/>
    <col min="7444" max="7444" width="10.28515625" style="6" customWidth="1"/>
    <col min="7445" max="7676" width="9.140625" style="6"/>
    <col min="7677" max="7680" width="1.140625" style="6" customWidth="1"/>
    <col min="7681" max="7681" width="25.5703125" style="6" customWidth="1"/>
    <col min="7682" max="7682" width="6.7109375" style="6" customWidth="1"/>
    <col min="7683" max="7683" width="0.85546875" style="6" customWidth="1"/>
    <col min="7684" max="7684" width="10.7109375" style="6" customWidth="1"/>
    <col min="7685" max="7685" width="0.85546875" style="6" customWidth="1"/>
    <col min="7686" max="7686" width="10.7109375" style="6" customWidth="1"/>
    <col min="7687" max="7687" width="0.85546875" style="6" customWidth="1"/>
    <col min="7688" max="7688" width="10.7109375" style="6" customWidth="1"/>
    <col min="7689" max="7689" width="0.85546875" style="6" customWidth="1"/>
    <col min="7690" max="7690" width="11.140625" style="6" customWidth="1"/>
    <col min="7691" max="7691" width="0.85546875" style="6" customWidth="1"/>
    <col min="7692" max="7692" width="11.85546875" style="6" customWidth="1"/>
    <col min="7693" max="7693" width="0.85546875" style="6" customWidth="1"/>
    <col min="7694" max="7694" width="11.85546875" style="6" customWidth="1"/>
    <col min="7695" max="7695" width="0.85546875" style="6" customWidth="1"/>
    <col min="7696" max="7696" width="10.7109375" style="6" customWidth="1"/>
    <col min="7697" max="7697" width="0.85546875" style="6" customWidth="1"/>
    <col min="7698" max="7698" width="10.5703125" style="6" customWidth="1"/>
    <col min="7699" max="7699" width="0.85546875" style="6" customWidth="1"/>
    <col min="7700" max="7700" width="10.28515625" style="6" customWidth="1"/>
    <col min="7701" max="7932" width="9.140625" style="6"/>
    <col min="7933" max="7936" width="1.140625" style="6" customWidth="1"/>
    <col min="7937" max="7937" width="25.5703125" style="6" customWidth="1"/>
    <col min="7938" max="7938" width="6.7109375" style="6" customWidth="1"/>
    <col min="7939" max="7939" width="0.85546875" style="6" customWidth="1"/>
    <col min="7940" max="7940" width="10.7109375" style="6" customWidth="1"/>
    <col min="7941" max="7941" width="0.85546875" style="6" customWidth="1"/>
    <col min="7942" max="7942" width="10.7109375" style="6" customWidth="1"/>
    <col min="7943" max="7943" width="0.85546875" style="6" customWidth="1"/>
    <col min="7944" max="7944" width="10.7109375" style="6" customWidth="1"/>
    <col min="7945" max="7945" width="0.85546875" style="6" customWidth="1"/>
    <col min="7946" max="7946" width="11.140625" style="6" customWidth="1"/>
    <col min="7947" max="7947" width="0.85546875" style="6" customWidth="1"/>
    <col min="7948" max="7948" width="11.85546875" style="6" customWidth="1"/>
    <col min="7949" max="7949" width="0.85546875" style="6" customWidth="1"/>
    <col min="7950" max="7950" width="11.85546875" style="6" customWidth="1"/>
    <col min="7951" max="7951" width="0.85546875" style="6" customWidth="1"/>
    <col min="7952" max="7952" width="10.7109375" style="6" customWidth="1"/>
    <col min="7953" max="7953" width="0.85546875" style="6" customWidth="1"/>
    <col min="7954" max="7954" width="10.5703125" style="6" customWidth="1"/>
    <col min="7955" max="7955" width="0.85546875" style="6" customWidth="1"/>
    <col min="7956" max="7956" width="10.28515625" style="6" customWidth="1"/>
    <col min="7957" max="8188" width="9.140625" style="6"/>
    <col min="8189" max="8192" width="1.140625" style="6" customWidth="1"/>
    <col min="8193" max="8193" width="25.5703125" style="6" customWidth="1"/>
    <col min="8194" max="8194" width="6.7109375" style="6" customWidth="1"/>
    <col min="8195" max="8195" width="0.85546875" style="6" customWidth="1"/>
    <col min="8196" max="8196" width="10.7109375" style="6" customWidth="1"/>
    <col min="8197" max="8197" width="0.85546875" style="6" customWidth="1"/>
    <col min="8198" max="8198" width="10.7109375" style="6" customWidth="1"/>
    <col min="8199" max="8199" width="0.85546875" style="6" customWidth="1"/>
    <col min="8200" max="8200" width="10.7109375" style="6" customWidth="1"/>
    <col min="8201" max="8201" width="0.85546875" style="6" customWidth="1"/>
    <col min="8202" max="8202" width="11.140625" style="6" customWidth="1"/>
    <col min="8203" max="8203" width="0.85546875" style="6" customWidth="1"/>
    <col min="8204" max="8204" width="11.85546875" style="6" customWidth="1"/>
    <col min="8205" max="8205" width="0.85546875" style="6" customWidth="1"/>
    <col min="8206" max="8206" width="11.85546875" style="6" customWidth="1"/>
    <col min="8207" max="8207" width="0.85546875" style="6" customWidth="1"/>
    <col min="8208" max="8208" width="10.7109375" style="6" customWidth="1"/>
    <col min="8209" max="8209" width="0.85546875" style="6" customWidth="1"/>
    <col min="8210" max="8210" width="10.5703125" style="6" customWidth="1"/>
    <col min="8211" max="8211" width="0.85546875" style="6" customWidth="1"/>
    <col min="8212" max="8212" width="10.28515625" style="6" customWidth="1"/>
    <col min="8213" max="8444" width="9.140625" style="6"/>
    <col min="8445" max="8448" width="1.140625" style="6" customWidth="1"/>
    <col min="8449" max="8449" width="25.5703125" style="6" customWidth="1"/>
    <col min="8450" max="8450" width="6.7109375" style="6" customWidth="1"/>
    <col min="8451" max="8451" width="0.85546875" style="6" customWidth="1"/>
    <col min="8452" max="8452" width="10.7109375" style="6" customWidth="1"/>
    <col min="8453" max="8453" width="0.85546875" style="6" customWidth="1"/>
    <col min="8454" max="8454" width="10.7109375" style="6" customWidth="1"/>
    <col min="8455" max="8455" width="0.85546875" style="6" customWidth="1"/>
    <col min="8456" max="8456" width="10.7109375" style="6" customWidth="1"/>
    <col min="8457" max="8457" width="0.85546875" style="6" customWidth="1"/>
    <col min="8458" max="8458" width="11.140625" style="6" customWidth="1"/>
    <col min="8459" max="8459" width="0.85546875" style="6" customWidth="1"/>
    <col min="8460" max="8460" width="11.85546875" style="6" customWidth="1"/>
    <col min="8461" max="8461" width="0.85546875" style="6" customWidth="1"/>
    <col min="8462" max="8462" width="11.85546875" style="6" customWidth="1"/>
    <col min="8463" max="8463" width="0.85546875" style="6" customWidth="1"/>
    <col min="8464" max="8464" width="10.7109375" style="6" customWidth="1"/>
    <col min="8465" max="8465" width="0.85546875" style="6" customWidth="1"/>
    <col min="8466" max="8466" width="10.5703125" style="6" customWidth="1"/>
    <col min="8467" max="8467" width="0.85546875" style="6" customWidth="1"/>
    <col min="8468" max="8468" width="10.28515625" style="6" customWidth="1"/>
    <col min="8469" max="8700" width="9.140625" style="6"/>
    <col min="8701" max="8704" width="1.140625" style="6" customWidth="1"/>
    <col min="8705" max="8705" width="25.5703125" style="6" customWidth="1"/>
    <col min="8706" max="8706" width="6.7109375" style="6" customWidth="1"/>
    <col min="8707" max="8707" width="0.85546875" style="6" customWidth="1"/>
    <col min="8708" max="8708" width="10.7109375" style="6" customWidth="1"/>
    <col min="8709" max="8709" width="0.85546875" style="6" customWidth="1"/>
    <col min="8710" max="8710" width="10.7109375" style="6" customWidth="1"/>
    <col min="8711" max="8711" width="0.85546875" style="6" customWidth="1"/>
    <col min="8712" max="8712" width="10.7109375" style="6" customWidth="1"/>
    <col min="8713" max="8713" width="0.85546875" style="6" customWidth="1"/>
    <col min="8714" max="8714" width="11.140625" style="6" customWidth="1"/>
    <col min="8715" max="8715" width="0.85546875" style="6" customWidth="1"/>
    <col min="8716" max="8716" width="11.85546875" style="6" customWidth="1"/>
    <col min="8717" max="8717" width="0.85546875" style="6" customWidth="1"/>
    <col min="8718" max="8718" width="11.85546875" style="6" customWidth="1"/>
    <col min="8719" max="8719" width="0.85546875" style="6" customWidth="1"/>
    <col min="8720" max="8720" width="10.7109375" style="6" customWidth="1"/>
    <col min="8721" max="8721" width="0.85546875" style="6" customWidth="1"/>
    <col min="8722" max="8722" width="10.5703125" style="6" customWidth="1"/>
    <col min="8723" max="8723" width="0.85546875" style="6" customWidth="1"/>
    <col min="8724" max="8724" width="10.28515625" style="6" customWidth="1"/>
    <col min="8725" max="8956" width="9.140625" style="6"/>
    <col min="8957" max="8960" width="1.140625" style="6" customWidth="1"/>
    <col min="8961" max="8961" width="25.5703125" style="6" customWidth="1"/>
    <col min="8962" max="8962" width="6.7109375" style="6" customWidth="1"/>
    <col min="8963" max="8963" width="0.85546875" style="6" customWidth="1"/>
    <col min="8964" max="8964" width="10.7109375" style="6" customWidth="1"/>
    <col min="8965" max="8965" width="0.85546875" style="6" customWidth="1"/>
    <col min="8966" max="8966" width="10.7109375" style="6" customWidth="1"/>
    <col min="8967" max="8967" width="0.85546875" style="6" customWidth="1"/>
    <col min="8968" max="8968" width="10.7109375" style="6" customWidth="1"/>
    <col min="8969" max="8969" width="0.85546875" style="6" customWidth="1"/>
    <col min="8970" max="8970" width="11.140625" style="6" customWidth="1"/>
    <col min="8971" max="8971" width="0.85546875" style="6" customWidth="1"/>
    <col min="8972" max="8972" width="11.85546875" style="6" customWidth="1"/>
    <col min="8973" max="8973" width="0.85546875" style="6" customWidth="1"/>
    <col min="8974" max="8974" width="11.85546875" style="6" customWidth="1"/>
    <col min="8975" max="8975" width="0.85546875" style="6" customWidth="1"/>
    <col min="8976" max="8976" width="10.7109375" style="6" customWidth="1"/>
    <col min="8977" max="8977" width="0.85546875" style="6" customWidth="1"/>
    <col min="8978" max="8978" width="10.5703125" style="6" customWidth="1"/>
    <col min="8979" max="8979" width="0.85546875" style="6" customWidth="1"/>
    <col min="8980" max="8980" width="10.28515625" style="6" customWidth="1"/>
    <col min="8981" max="9212" width="9.140625" style="6"/>
    <col min="9213" max="9216" width="1.140625" style="6" customWidth="1"/>
    <col min="9217" max="9217" width="25.5703125" style="6" customWidth="1"/>
    <col min="9218" max="9218" width="6.7109375" style="6" customWidth="1"/>
    <col min="9219" max="9219" width="0.85546875" style="6" customWidth="1"/>
    <col min="9220" max="9220" width="10.7109375" style="6" customWidth="1"/>
    <col min="9221" max="9221" width="0.85546875" style="6" customWidth="1"/>
    <col min="9222" max="9222" width="10.7109375" style="6" customWidth="1"/>
    <col min="9223" max="9223" width="0.85546875" style="6" customWidth="1"/>
    <col min="9224" max="9224" width="10.7109375" style="6" customWidth="1"/>
    <col min="9225" max="9225" width="0.85546875" style="6" customWidth="1"/>
    <col min="9226" max="9226" width="11.140625" style="6" customWidth="1"/>
    <col min="9227" max="9227" width="0.85546875" style="6" customWidth="1"/>
    <col min="9228" max="9228" width="11.85546875" style="6" customWidth="1"/>
    <col min="9229" max="9229" width="0.85546875" style="6" customWidth="1"/>
    <col min="9230" max="9230" width="11.85546875" style="6" customWidth="1"/>
    <col min="9231" max="9231" width="0.85546875" style="6" customWidth="1"/>
    <col min="9232" max="9232" width="10.7109375" style="6" customWidth="1"/>
    <col min="9233" max="9233" width="0.85546875" style="6" customWidth="1"/>
    <col min="9234" max="9234" width="10.5703125" style="6" customWidth="1"/>
    <col min="9235" max="9235" width="0.85546875" style="6" customWidth="1"/>
    <col min="9236" max="9236" width="10.28515625" style="6" customWidth="1"/>
    <col min="9237" max="9468" width="9.140625" style="6"/>
    <col min="9469" max="9472" width="1.140625" style="6" customWidth="1"/>
    <col min="9473" max="9473" width="25.5703125" style="6" customWidth="1"/>
    <col min="9474" max="9474" width="6.7109375" style="6" customWidth="1"/>
    <col min="9475" max="9475" width="0.85546875" style="6" customWidth="1"/>
    <col min="9476" max="9476" width="10.7109375" style="6" customWidth="1"/>
    <col min="9477" max="9477" width="0.85546875" style="6" customWidth="1"/>
    <col min="9478" max="9478" width="10.7109375" style="6" customWidth="1"/>
    <col min="9479" max="9479" width="0.85546875" style="6" customWidth="1"/>
    <col min="9480" max="9480" width="10.7109375" style="6" customWidth="1"/>
    <col min="9481" max="9481" width="0.85546875" style="6" customWidth="1"/>
    <col min="9482" max="9482" width="11.140625" style="6" customWidth="1"/>
    <col min="9483" max="9483" width="0.85546875" style="6" customWidth="1"/>
    <col min="9484" max="9484" width="11.85546875" style="6" customWidth="1"/>
    <col min="9485" max="9485" width="0.85546875" style="6" customWidth="1"/>
    <col min="9486" max="9486" width="11.85546875" style="6" customWidth="1"/>
    <col min="9487" max="9487" width="0.85546875" style="6" customWidth="1"/>
    <col min="9488" max="9488" width="10.7109375" style="6" customWidth="1"/>
    <col min="9489" max="9489" width="0.85546875" style="6" customWidth="1"/>
    <col min="9490" max="9490" width="10.5703125" style="6" customWidth="1"/>
    <col min="9491" max="9491" width="0.85546875" style="6" customWidth="1"/>
    <col min="9492" max="9492" width="10.28515625" style="6" customWidth="1"/>
    <col min="9493" max="9724" width="9.140625" style="6"/>
    <col min="9725" max="9728" width="1.140625" style="6" customWidth="1"/>
    <col min="9729" max="9729" width="25.5703125" style="6" customWidth="1"/>
    <col min="9730" max="9730" width="6.7109375" style="6" customWidth="1"/>
    <col min="9731" max="9731" width="0.85546875" style="6" customWidth="1"/>
    <col min="9732" max="9732" width="10.7109375" style="6" customWidth="1"/>
    <col min="9733" max="9733" width="0.85546875" style="6" customWidth="1"/>
    <col min="9734" max="9734" width="10.7109375" style="6" customWidth="1"/>
    <col min="9735" max="9735" width="0.85546875" style="6" customWidth="1"/>
    <col min="9736" max="9736" width="10.7109375" style="6" customWidth="1"/>
    <col min="9737" max="9737" width="0.85546875" style="6" customWidth="1"/>
    <col min="9738" max="9738" width="11.140625" style="6" customWidth="1"/>
    <col min="9739" max="9739" width="0.85546875" style="6" customWidth="1"/>
    <col min="9740" max="9740" width="11.85546875" style="6" customWidth="1"/>
    <col min="9741" max="9741" width="0.85546875" style="6" customWidth="1"/>
    <col min="9742" max="9742" width="11.85546875" style="6" customWidth="1"/>
    <col min="9743" max="9743" width="0.85546875" style="6" customWidth="1"/>
    <col min="9744" max="9744" width="10.7109375" style="6" customWidth="1"/>
    <col min="9745" max="9745" width="0.85546875" style="6" customWidth="1"/>
    <col min="9746" max="9746" width="10.5703125" style="6" customWidth="1"/>
    <col min="9747" max="9747" width="0.85546875" style="6" customWidth="1"/>
    <col min="9748" max="9748" width="10.28515625" style="6" customWidth="1"/>
    <col min="9749" max="9980" width="9.140625" style="6"/>
    <col min="9981" max="9984" width="1.140625" style="6" customWidth="1"/>
    <col min="9985" max="9985" width="25.5703125" style="6" customWidth="1"/>
    <col min="9986" max="9986" width="6.7109375" style="6" customWidth="1"/>
    <col min="9987" max="9987" width="0.85546875" style="6" customWidth="1"/>
    <col min="9988" max="9988" width="10.7109375" style="6" customWidth="1"/>
    <col min="9989" max="9989" width="0.85546875" style="6" customWidth="1"/>
    <col min="9990" max="9990" width="10.7109375" style="6" customWidth="1"/>
    <col min="9991" max="9991" width="0.85546875" style="6" customWidth="1"/>
    <col min="9992" max="9992" width="10.7109375" style="6" customWidth="1"/>
    <col min="9993" max="9993" width="0.85546875" style="6" customWidth="1"/>
    <col min="9994" max="9994" width="11.140625" style="6" customWidth="1"/>
    <col min="9995" max="9995" width="0.85546875" style="6" customWidth="1"/>
    <col min="9996" max="9996" width="11.85546875" style="6" customWidth="1"/>
    <col min="9997" max="9997" width="0.85546875" style="6" customWidth="1"/>
    <col min="9998" max="9998" width="11.85546875" style="6" customWidth="1"/>
    <col min="9999" max="9999" width="0.85546875" style="6" customWidth="1"/>
    <col min="10000" max="10000" width="10.7109375" style="6" customWidth="1"/>
    <col min="10001" max="10001" width="0.85546875" style="6" customWidth="1"/>
    <col min="10002" max="10002" width="10.5703125" style="6" customWidth="1"/>
    <col min="10003" max="10003" width="0.85546875" style="6" customWidth="1"/>
    <col min="10004" max="10004" width="10.28515625" style="6" customWidth="1"/>
    <col min="10005" max="10236" width="9.140625" style="6"/>
    <col min="10237" max="10240" width="1.140625" style="6" customWidth="1"/>
    <col min="10241" max="10241" width="25.5703125" style="6" customWidth="1"/>
    <col min="10242" max="10242" width="6.7109375" style="6" customWidth="1"/>
    <col min="10243" max="10243" width="0.85546875" style="6" customWidth="1"/>
    <col min="10244" max="10244" width="10.7109375" style="6" customWidth="1"/>
    <col min="10245" max="10245" width="0.85546875" style="6" customWidth="1"/>
    <col min="10246" max="10246" width="10.7109375" style="6" customWidth="1"/>
    <col min="10247" max="10247" width="0.85546875" style="6" customWidth="1"/>
    <col min="10248" max="10248" width="10.7109375" style="6" customWidth="1"/>
    <col min="10249" max="10249" width="0.85546875" style="6" customWidth="1"/>
    <col min="10250" max="10250" width="11.140625" style="6" customWidth="1"/>
    <col min="10251" max="10251" width="0.85546875" style="6" customWidth="1"/>
    <col min="10252" max="10252" width="11.85546875" style="6" customWidth="1"/>
    <col min="10253" max="10253" width="0.85546875" style="6" customWidth="1"/>
    <col min="10254" max="10254" width="11.85546875" style="6" customWidth="1"/>
    <col min="10255" max="10255" width="0.85546875" style="6" customWidth="1"/>
    <col min="10256" max="10256" width="10.7109375" style="6" customWidth="1"/>
    <col min="10257" max="10257" width="0.85546875" style="6" customWidth="1"/>
    <col min="10258" max="10258" width="10.5703125" style="6" customWidth="1"/>
    <col min="10259" max="10259" width="0.85546875" style="6" customWidth="1"/>
    <col min="10260" max="10260" width="10.28515625" style="6" customWidth="1"/>
    <col min="10261" max="10492" width="9.140625" style="6"/>
    <col min="10493" max="10496" width="1.140625" style="6" customWidth="1"/>
    <col min="10497" max="10497" width="25.5703125" style="6" customWidth="1"/>
    <col min="10498" max="10498" width="6.7109375" style="6" customWidth="1"/>
    <col min="10499" max="10499" width="0.85546875" style="6" customWidth="1"/>
    <col min="10500" max="10500" width="10.7109375" style="6" customWidth="1"/>
    <col min="10501" max="10501" width="0.85546875" style="6" customWidth="1"/>
    <col min="10502" max="10502" width="10.7109375" style="6" customWidth="1"/>
    <col min="10503" max="10503" width="0.85546875" style="6" customWidth="1"/>
    <col min="10504" max="10504" width="10.7109375" style="6" customWidth="1"/>
    <col min="10505" max="10505" width="0.85546875" style="6" customWidth="1"/>
    <col min="10506" max="10506" width="11.140625" style="6" customWidth="1"/>
    <col min="10507" max="10507" width="0.85546875" style="6" customWidth="1"/>
    <col min="10508" max="10508" width="11.85546875" style="6" customWidth="1"/>
    <col min="10509" max="10509" width="0.85546875" style="6" customWidth="1"/>
    <col min="10510" max="10510" width="11.85546875" style="6" customWidth="1"/>
    <col min="10511" max="10511" width="0.85546875" style="6" customWidth="1"/>
    <col min="10512" max="10512" width="10.7109375" style="6" customWidth="1"/>
    <col min="10513" max="10513" width="0.85546875" style="6" customWidth="1"/>
    <col min="10514" max="10514" width="10.5703125" style="6" customWidth="1"/>
    <col min="10515" max="10515" width="0.85546875" style="6" customWidth="1"/>
    <col min="10516" max="10516" width="10.28515625" style="6" customWidth="1"/>
    <col min="10517" max="10748" width="9.140625" style="6"/>
    <col min="10749" max="10752" width="1.140625" style="6" customWidth="1"/>
    <col min="10753" max="10753" width="25.5703125" style="6" customWidth="1"/>
    <col min="10754" max="10754" width="6.7109375" style="6" customWidth="1"/>
    <col min="10755" max="10755" width="0.85546875" style="6" customWidth="1"/>
    <col min="10756" max="10756" width="10.7109375" style="6" customWidth="1"/>
    <col min="10757" max="10757" width="0.85546875" style="6" customWidth="1"/>
    <col min="10758" max="10758" width="10.7109375" style="6" customWidth="1"/>
    <col min="10759" max="10759" width="0.85546875" style="6" customWidth="1"/>
    <col min="10760" max="10760" width="10.7109375" style="6" customWidth="1"/>
    <col min="10761" max="10761" width="0.85546875" style="6" customWidth="1"/>
    <col min="10762" max="10762" width="11.140625" style="6" customWidth="1"/>
    <col min="10763" max="10763" width="0.85546875" style="6" customWidth="1"/>
    <col min="10764" max="10764" width="11.85546875" style="6" customWidth="1"/>
    <col min="10765" max="10765" width="0.85546875" style="6" customWidth="1"/>
    <col min="10766" max="10766" width="11.85546875" style="6" customWidth="1"/>
    <col min="10767" max="10767" width="0.85546875" style="6" customWidth="1"/>
    <col min="10768" max="10768" width="10.7109375" style="6" customWidth="1"/>
    <col min="10769" max="10769" width="0.85546875" style="6" customWidth="1"/>
    <col min="10770" max="10770" width="10.5703125" style="6" customWidth="1"/>
    <col min="10771" max="10771" width="0.85546875" style="6" customWidth="1"/>
    <col min="10772" max="10772" width="10.28515625" style="6" customWidth="1"/>
    <col min="10773" max="11004" width="9.140625" style="6"/>
    <col min="11005" max="11008" width="1.140625" style="6" customWidth="1"/>
    <col min="11009" max="11009" width="25.5703125" style="6" customWidth="1"/>
    <col min="11010" max="11010" width="6.7109375" style="6" customWidth="1"/>
    <col min="11011" max="11011" width="0.85546875" style="6" customWidth="1"/>
    <col min="11012" max="11012" width="10.7109375" style="6" customWidth="1"/>
    <col min="11013" max="11013" width="0.85546875" style="6" customWidth="1"/>
    <col min="11014" max="11014" width="10.7109375" style="6" customWidth="1"/>
    <col min="11015" max="11015" width="0.85546875" style="6" customWidth="1"/>
    <col min="11016" max="11016" width="10.7109375" style="6" customWidth="1"/>
    <col min="11017" max="11017" width="0.85546875" style="6" customWidth="1"/>
    <col min="11018" max="11018" width="11.140625" style="6" customWidth="1"/>
    <col min="11019" max="11019" width="0.85546875" style="6" customWidth="1"/>
    <col min="11020" max="11020" width="11.85546875" style="6" customWidth="1"/>
    <col min="11021" max="11021" width="0.85546875" style="6" customWidth="1"/>
    <col min="11022" max="11022" width="11.85546875" style="6" customWidth="1"/>
    <col min="11023" max="11023" width="0.85546875" style="6" customWidth="1"/>
    <col min="11024" max="11024" width="10.7109375" style="6" customWidth="1"/>
    <col min="11025" max="11025" width="0.85546875" style="6" customWidth="1"/>
    <col min="11026" max="11026" width="10.5703125" style="6" customWidth="1"/>
    <col min="11027" max="11027" width="0.85546875" style="6" customWidth="1"/>
    <col min="11028" max="11028" width="10.28515625" style="6" customWidth="1"/>
    <col min="11029" max="11260" width="9.140625" style="6"/>
    <col min="11261" max="11264" width="1.140625" style="6" customWidth="1"/>
    <col min="11265" max="11265" width="25.5703125" style="6" customWidth="1"/>
    <col min="11266" max="11266" width="6.7109375" style="6" customWidth="1"/>
    <col min="11267" max="11267" width="0.85546875" style="6" customWidth="1"/>
    <col min="11268" max="11268" width="10.7109375" style="6" customWidth="1"/>
    <col min="11269" max="11269" width="0.85546875" style="6" customWidth="1"/>
    <col min="11270" max="11270" width="10.7109375" style="6" customWidth="1"/>
    <col min="11271" max="11271" width="0.85546875" style="6" customWidth="1"/>
    <col min="11272" max="11272" width="10.7109375" style="6" customWidth="1"/>
    <col min="11273" max="11273" width="0.85546875" style="6" customWidth="1"/>
    <col min="11274" max="11274" width="11.140625" style="6" customWidth="1"/>
    <col min="11275" max="11275" width="0.85546875" style="6" customWidth="1"/>
    <col min="11276" max="11276" width="11.85546875" style="6" customWidth="1"/>
    <col min="11277" max="11277" width="0.85546875" style="6" customWidth="1"/>
    <col min="11278" max="11278" width="11.85546875" style="6" customWidth="1"/>
    <col min="11279" max="11279" width="0.85546875" style="6" customWidth="1"/>
    <col min="11280" max="11280" width="10.7109375" style="6" customWidth="1"/>
    <col min="11281" max="11281" width="0.85546875" style="6" customWidth="1"/>
    <col min="11282" max="11282" width="10.5703125" style="6" customWidth="1"/>
    <col min="11283" max="11283" width="0.85546875" style="6" customWidth="1"/>
    <col min="11284" max="11284" width="10.28515625" style="6" customWidth="1"/>
    <col min="11285" max="11516" width="9.140625" style="6"/>
    <col min="11517" max="11520" width="1.140625" style="6" customWidth="1"/>
    <col min="11521" max="11521" width="25.5703125" style="6" customWidth="1"/>
    <col min="11522" max="11522" width="6.7109375" style="6" customWidth="1"/>
    <col min="11523" max="11523" width="0.85546875" style="6" customWidth="1"/>
    <col min="11524" max="11524" width="10.7109375" style="6" customWidth="1"/>
    <col min="11525" max="11525" width="0.85546875" style="6" customWidth="1"/>
    <col min="11526" max="11526" width="10.7109375" style="6" customWidth="1"/>
    <col min="11527" max="11527" width="0.85546875" style="6" customWidth="1"/>
    <col min="11528" max="11528" width="10.7109375" style="6" customWidth="1"/>
    <col min="11529" max="11529" width="0.85546875" style="6" customWidth="1"/>
    <col min="11530" max="11530" width="11.140625" style="6" customWidth="1"/>
    <col min="11531" max="11531" width="0.85546875" style="6" customWidth="1"/>
    <col min="11532" max="11532" width="11.85546875" style="6" customWidth="1"/>
    <col min="11533" max="11533" width="0.85546875" style="6" customWidth="1"/>
    <col min="11534" max="11534" width="11.85546875" style="6" customWidth="1"/>
    <col min="11535" max="11535" width="0.85546875" style="6" customWidth="1"/>
    <col min="11536" max="11536" width="10.7109375" style="6" customWidth="1"/>
    <col min="11537" max="11537" width="0.85546875" style="6" customWidth="1"/>
    <col min="11538" max="11538" width="10.5703125" style="6" customWidth="1"/>
    <col min="11539" max="11539" width="0.85546875" style="6" customWidth="1"/>
    <col min="11540" max="11540" width="10.28515625" style="6" customWidth="1"/>
    <col min="11541" max="11772" width="9.140625" style="6"/>
    <col min="11773" max="11776" width="1.140625" style="6" customWidth="1"/>
    <col min="11777" max="11777" width="25.5703125" style="6" customWidth="1"/>
    <col min="11778" max="11778" width="6.7109375" style="6" customWidth="1"/>
    <col min="11779" max="11779" width="0.85546875" style="6" customWidth="1"/>
    <col min="11780" max="11780" width="10.7109375" style="6" customWidth="1"/>
    <col min="11781" max="11781" width="0.85546875" style="6" customWidth="1"/>
    <col min="11782" max="11782" width="10.7109375" style="6" customWidth="1"/>
    <col min="11783" max="11783" width="0.85546875" style="6" customWidth="1"/>
    <col min="11784" max="11784" width="10.7109375" style="6" customWidth="1"/>
    <col min="11785" max="11785" width="0.85546875" style="6" customWidth="1"/>
    <col min="11786" max="11786" width="11.140625" style="6" customWidth="1"/>
    <col min="11787" max="11787" width="0.85546875" style="6" customWidth="1"/>
    <col min="11788" max="11788" width="11.85546875" style="6" customWidth="1"/>
    <col min="11789" max="11789" width="0.85546875" style="6" customWidth="1"/>
    <col min="11790" max="11790" width="11.85546875" style="6" customWidth="1"/>
    <col min="11791" max="11791" width="0.85546875" style="6" customWidth="1"/>
    <col min="11792" max="11792" width="10.7109375" style="6" customWidth="1"/>
    <col min="11793" max="11793" width="0.85546875" style="6" customWidth="1"/>
    <col min="11794" max="11794" width="10.5703125" style="6" customWidth="1"/>
    <col min="11795" max="11795" width="0.85546875" style="6" customWidth="1"/>
    <col min="11796" max="11796" width="10.28515625" style="6" customWidth="1"/>
    <col min="11797" max="12028" width="9.140625" style="6"/>
    <col min="12029" max="12032" width="1.140625" style="6" customWidth="1"/>
    <col min="12033" max="12033" width="25.5703125" style="6" customWidth="1"/>
    <col min="12034" max="12034" width="6.7109375" style="6" customWidth="1"/>
    <col min="12035" max="12035" width="0.85546875" style="6" customWidth="1"/>
    <col min="12036" max="12036" width="10.7109375" style="6" customWidth="1"/>
    <col min="12037" max="12037" width="0.85546875" style="6" customWidth="1"/>
    <col min="12038" max="12038" width="10.7109375" style="6" customWidth="1"/>
    <col min="12039" max="12039" width="0.85546875" style="6" customWidth="1"/>
    <col min="12040" max="12040" width="10.7109375" style="6" customWidth="1"/>
    <col min="12041" max="12041" width="0.85546875" style="6" customWidth="1"/>
    <col min="12042" max="12042" width="11.140625" style="6" customWidth="1"/>
    <col min="12043" max="12043" width="0.85546875" style="6" customWidth="1"/>
    <col min="12044" max="12044" width="11.85546875" style="6" customWidth="1"/>
    <col min="12045" max="12045" width="0.85546875" style="6" customWidth="1"/>
    <col min="12046" max="12046" width="11.85546875" style="6" customWidth="1"/>
    <col min="12047" max="12047" width="0.85546875" style="6" customWidth="1"/>
    <col min="12048" max="12048" width="10.7109375" style="6" customWidth="1"/>
    <col min="12049" max="12049" width="0.85546875" style="6" customWidth="1"/>
    <col min="12050" max="12050" width="10.5703125" style="6" customWidth="1"/>
    <col min="12051" max="12051" width="0.85546875" style="6" customWidth="1"/>
    <col min="12052" max="12052" width="10.28515625" style="6" customWidth="1"/>
    <col min="12053" max="12284" width="9.140625" style="6"/>
    <col min="12285" max="12288" width="1.140625" style="6" customWidth="1"/>
    <col min="12289" max="12289" width="25.5703125" style="6" customWidth="1"/>
    <col min="12290" max="12290" width="6.7109375" style="6" customWidth="1"/>
    <col min="12291" max="12291" width="0.85546875" style="6" customWidth="1"/>
    <col min="12292" max="12292" width="10.7109375" style="6" customWidth="1"/>
    <col min="12293" max="12293" width="0.85546875" style="6" customWidth="1"/>
    <col min="12294" max="12294" width="10.7109375" style="6" customWidth="1"/>
    <col min="12295" max="12295" width="0.85546875" style="6" customWidth="1"/>
    <col min="12296" max="12296" width="10.7109375" style="6" customWidth="1"/>
    <col min="12297" max="12297" width="0.85546875" style="6" customWidth="1"/>
    <col min="12298" max="12298" width="11.140625" style="6" customWidth="1"/>
    <col min="12299" max="12299" width="0.85546875" style="6" customWidth="1"/>
    <col min="12300" max="12300" width="11.85546875" style="6" customWidth="1"/>
    <col min="12301" max="12301" width="0.85546875" style="6" customWidth="1"/>
    <col min="12302" max="12302" width="11.85546875" style="6" customWidth="1"/>
    <col min="12303" max="12303" width="0.85546875" style="6" customWidth="1"/>
    <col min="12304" max="12304" width="10.7109375" style="6" customWidth="1"/>
    <col min="12305" max="12305" width="0.85546875" style="6" customWidth="1"/>
    <col min="12306" max="12306" width="10.5703125" style="6" customWidth="1"/>
    <col min="12307" max="12307" width="0.85546875" style="6" customWidth="1"/>
    <col min="12308" max="12308" width="10.28515625" style="6" customWidth="1"/>
    <col min="12309" max="12540" width="9.140625" style="6"/>
    <col min="12541" max="12544" width="1.140625" style="6" customWidth="1"/>
    <col min="12545" max="12545" width="25.5703125" style="6" customWidth="1"/>
    <col min="12546" max="12546" width="6.7109375" style="6" customWidth="1"/>
    <col min="12547" max="12547" width="0.85546875" style="6" customWidth="1"/>
    <col min="12548" max="12548" width="10.7109375" style="6" customWidth="1"/>
    <col min="12549" max="12549" width="0.85546875" style="6" customWidth="1"/>
    <col min="12550" max="12550" width="10.7109375" style="6" customWidth="1"/>
    <col min="12551" max="12551" width="0.85546875" style="6" customWidth="1"/>
    <col min="12552" max="12552" width="10.7109375" style="6" customWidth="1"/>
    <col min="12553" max="12553" width="0.85546875" style="6" customWidth="1"/>
    <col min="12554" max="12554" width="11.140625" style="6" customWidth="1"/>
    <col min="12555" max="12555" width="0.85546875" style="6" customWidth="1"/>
    <col min="12556" max="12556" width="11.85546875" style="6" customWidth="1"/>
    <col min="12557" max="12557" width="0.85546875" style="6" customWidth="1"/>
    <col min="12558" max="12558" width="11.85546875" style="6" customWidth="1"/>
    <col min="12559" max="12559" width="0.85546875" style="6" customWidth="1"/>
    <col min="12560" max="12560" width="10.7109375" style="6" customWidth="1"/>
    <col min="12561" max="12561" width="0.85546875" style="6" customWidth="1"/>
    <col min="12562" max="12562" width="10.5703125" style="6" customWidth="1"/>
    <col min="12563" max="12563" width="0.85546875" style="6" customWidth="1"/>
    <col min="12564" max="12564" width="10.28515625" style="6" customWidth="1"/>
    <col min="12565" max="12796" width="9.140625" style="6"/>
    <col min="12797" max="12800" width="1.140625" style="6" customWidth="1"/>
    <col min="12801" max="12801" width="25.5703125" style="6" customWidth="1"/>
    <col min="12802" max="12802" width="6.7109375" style="6" customWidth="1"/>
    <col min="12803" max="12803" width="0.85546875" style="6" customWidth="1"/>
    <col min="12804" max="12804" width="10.7109375" style="6" customWidth="1"/>
    <col min="12805" max="12805" width="0.85546875" style="6" customWidth="1"/>
    <col min="12806" max="12806" width="10.7109375" style="6" customWidth="1"/>
    <col min="12807" max="12807" width="0.85546875" style="6" customWidth="1"/>
    <col min="12808" max="12808" width="10.7109375" style="6" customWidth="1"/>
    <col min="12809" max="12809" width="0.85546875" style="6" customWidth="1"/>
    <col min="12810" max="12810" width="11.140625" style="6" customWidth="1"/>
    <col min="12811" max="12811" width="0.85546875" style="6" customWidth="1"/>
    <col min="12812" max="12812" width="11.85546875" style="6" customWidth="1"/>
    <col min="12813" max="12813" width="0.85546875" style="6" customWidth="1"/>
    <col min="12814" max="12814" width="11.85546875" style="6" customWidth="1"/>
    <col min="12815" max="12815" width="0.85546875" style="6" customWidth="1"/>
    <col min="12816" max="12816" width="10.7109375" style="6" customWidth="1"/>
    <col min="12817" max="12817" width="0.85546875" style="6" customWidth="1"/>
    <col min="12818" max="12818" width="10.5703125" style="6" customWidth="1"/>
    <col min="12819" max="12819" width="0.85546875" style="6" customWidth="1"/>
    <col min="12820" max="12820" width="10.28515625" style="6" customWidth="1"/>
    <col min="12821" max="13052" width="9.140625" style="6"/>
    <col min="13053" max="13056" width="1.140625" style="6" customWidth="1"/>
    <col min="13057" max="13057" width="25.5703125" style="6" customWidth="1"/>
    <col min="13058" max="13058" width="6.7109375" style="6" customWidth="1"/>
    <col min="13059" max="13059" width="0.85546875" style="6" customWidth="1"/>
    <col min="13060" max="13060" width="10.7109375" style="6" customWidth="1"/>
    <col min="13061" max="13061" width="0.85546875" style="6" customWidth="1"/>
    <col min="13062" max="13062" width="10.7109375" style="6" customWidth="1"/>
    <col min="13063" max="13063" width="0.85546875" style="6" customWidth="1"/>
    <col min="13064" max="13064" width="10.7109375" style="6" customWidth="1"/>
    <col min="13065" max="13065" width="0.85546875" style="6" customWidth="1"/>
    <col min="13066" max="13066" width="11.140625" style="6" customWidth="1"/>
    <col min="13067" max="13067" width="0.85546875" style="6" customWidth="1"/>
    <col min="13068" max="13068" width="11.85546875" style="6" customWidth="1"/>
    <col min="13069" max="13069" width="0.85546875" style="6" customWidth="1"/>
    <col min="13070" max="13070" width="11.85546875" style="6" customWidth="1"/>
    <col min="13071" max="13071" width="0.85546875" style="6" customWidth="1"/>
    <col min="13072" max="13072" width="10.7109375" style="6" customWidth="1"/>
    <col min="13073" max="13073" width="0.85546875" style="6" customWidth="1"/>
    <col min="13074" max="13074" width="10.5703125" style="6" customWidth="1"/>
    <col min="13075" max="13075" width="0.85546875" style="6" customWidth="1"/>
    <col min="13076" max="13076" width="10.28515625" style="6" customWidth="1"/>
    <col min="13077" max="13308" width="9.140625" style="6"/>
    <col min="13309" max="13312" width="1.140625" style="6" customWidth="1"/>
    <col min="13313" max="13313" width="25.5703125" style="6" customWidth="1"/>
    <col min="13314" max="13314" width="6.7109375" style="6" customWidth="1"/>
    <col min="13315" max="13315" width="0.85546875" style="6" customWidth="1"/>
    <col min="13316" max="13316" width="10.7109375" style="6" customWidth="1"/>
    <col min="13317" max="13317" width="0.85546875" style="6" customWidth="1"/>
    <col min="13318" max="13318" width="10.7109375" style="6" customWidth="1"/>
    <col min="13319" max="13319" width="0.85546875" style="6" customWidth="1"/>
    <col min="13320" max="13320" width="10.7109375" style="6" customWidth="1"/>
    <col min="13321" max="13321" width="0.85546875" style="6" customWidth="1"/>
    <col min="13322" max="13322" width="11.140625" style="6" customWidth="1"/>
    <col min="13323" max="13323" width="0.85546875" style="6" customWidth="1"/>
    <col min="13324" max="13324" width="11.85546875" style="6" customWidth="1"/>
    <col min="13325" max="13325" width="0.85546875" style="6" customWidth="1"/>
    <col min="13326" max="13326" width="11.85546875" style="6" customWidth="1"/>
    <col min="13327" max="13327" width="0.85546875" style="6" customWidth="1"/>
    <col min="13328" max="13328" width="10.7109375" style="6" customWidth="1"/>
    <col min="13329" max="13329" width="0.85546875" style="6" customWidth="1"/>
    <col min="13330" max="13330" width="10.5703125" style="6" customWidth="1"/>
    <col min="13331" max="13331" width="0.85546875" style="6" customWidth="1"/>
    <col min="13332" max="13332" width="10.28515625" style="6" customWidth="1"/>
    <col min="13333" max="13564" width="9.140625" style="6"/>
    <col min="13565" max="13568" width="1.140625" style="6" customWidth="1"/>
    <col min="13569" max="13569" width="25.5703125" style="6" customWidth="1"/>
    <col min="13570" max="13570" width="6.7109375" style="6" customWidth="1"/>
    <col min="13571" max="13571" width="0.85546875" style="6" customWidth="1"/>
    <col min="13572" max="13572" width="10.7109375" style="6" customWidth="1"/>
    <col min="13573" max="13573" width="0.85546875" style="6" customWidth="1"/>
    <col min="13574" max="13574" width="10.7109375" style="6" customWidth="1"/>
    <col min="13575" max="13575" width="0.85546875" style="6" customWidth="1"/>
    <col min="13576" max="13576" width="10.7109375" style="6" customWidth="1"/>
    <col min="13577" max="13577" width="0.85546875" style="6" customWidth="1"/>
    <col min="13578" max="13578" width="11.140625" style="6" customWidth="1"/>
    <col min="13579" max="13579" width="0.85546875" style="6" customWidth="1"/>
    <col min="13580" max="13580" width="11.85546875" style="6" customWidth="1"/>
    <col min="13581" max="13581" width="0.85546875" style="6" customWidth="1"/>
    <col min="13582" max="13582" width="11.85546875" style="6" customWidth="1"/>
    <col min="13583" max="13583" width="0.85546875" style="6" customWidth="1"/>
    <col min="13584" max="13584" width="10.7109375" style="6" customWidth="1"/>
    <col min="13585" max="13585" width="0.85546875" style="6" customWidth="1"/>
    <col min="13586" max="13586" width="10.5703125" style="6" customWidth="1"/>
    <col min="13587" max="13587" width="0.85546875" style="6" customWidth="1"/>
    <col min="13588" max="13588" width="10.28515625" style="6" customWidth="1"/>
    <col min="13589" max="13820" width="9.140625" style="6"/>
    <col min="13821" max="13824" width="1.140625" style="6" customWidth="1"/>
    <col min="13825" max="13825" width="25.5703125" style="6" customWidth="1"/>
    <col min="13826" max="13826" width="6.7109375" style="6" customWidth="1"/>
    <col min="13827" max="13827" width="0.85546875" style="6" customWidth="1"/>
    <col min="13828" max="13828" width="10.7109375" style="6" customWidth="1"/>
    <col min="13829" max="13829" width="0.85546875" style="6" customWidth="1"/>
    <col min="13830" max="13830" width="10.7109375" style="6" customWidth="1"/>
    <col min="13831" max="13831" width="0.85546875" style="6" customWidth="1"/>
    <col min="13832" max="13832" width="10.7109375" style="6" customWidth="1"/>
    <col min="13833" max="13833" width="0.85546875" style="6" customWidth="1"/>
    <col min="13834" max="13834" width="11.140625" style="6" customWidth="1"/>
    <col min="13835" max="13835" width="0.85546875" style="6" customWidth="1"/>
    <col min="13836" max="13836" width="11.85546875" style="6" customWidth="1"/>
    <col min="13837" max="13837" width="0.85546875" style="6" customWidth="1"/>
    <col min="13838" max="13838" width="11.85546875" style="6" customWidth="1"/>
    <col min="13839" max="13839" width="0.85546875" style="6" customWidth="1"/>
    <col min="13840" max="13840" width="10.7109375" style="6" customWidth="1"/>
    <col min="13841" max="13841" width="0.85546875" style="6" customWidth="1"/>
    <col min="13842" max="13842" width="10.5703125" style="6" customWidth="1"/>
    <col min="13843" max="13843" width="0.85546875" style="6" customWidth="1"/>
    <col min="13844" max="13844" width="10.28515625" style="6" customWidth="1"/>
    <col min="13845" max="14076" width="9.140625" style="6"/>
    <col min="14077" max="14080" width="1.140625" style="6" customWidth="1"/>
    <col min="14081" max="14081" width="25.5703125" style="6" customWidth="1"/>
    <col min="14082" max="14082" width="6.7109375" style="6" customWidth="1"/>
    <col min="14083" max="14083" width="0.85546875" style="6" customWidth="1"/>
    <col min="14084" max="14084" width="10.7109375" style="6" customWidth="1"/>
    <col min="14085" max="14085" width="0.85546875" style="6" customWidth="1"/>
    <col min="14086" max="14086" width="10.7109375" style="6" customWidth="1"/>
    <col min="14087" max="14087" width="0.85546875" style="6" customWidth="1"/>
    <col min="14088" max="14088" width="10.7109375" style="6" customWidth="1"/>
    <col min="14089" max="14089" width="0.85546875" style="6" customWidth="1"/>
    <col min="14090" max="14090" width="11.140625" style="6" customWidth="1"/>
    <col min="14091" max="14091" width="0.85546875" style="6" customWidth="1"/>
    <col min="14092" max="14092" width="11.85546875" style="6" customWidth="1"/>
    <col min="14093" max="14093" width="0.85546875" style="6" customWidth="1"/>
    <col min="14094" max="14094" width="11.85546875" style="6" customWidth="1"/>
    <col min="14095" max="14095" width="0.85546875" style="6" customWidth="1"/>
    <col min="14096" max="14096" width="10.7109375" style="6" customWidth="1"/>
    <col min="14097" max="14097" width="0.85546875" style="6" customWidth="1"/>
    <col min="14098" max="14098" width="10.5703125" style="6" customWidth="1"/>
    <col min="14099" max="14099" width="0.85546875" style="6" customWidth="1"/>
    <col min="14100" max="14100" width="10.28515625" style="6" customWidth="1"/>
    <col min="14101" max="14332" width="9.140625" style="6"/>
    <col min="14333" max="14336" width="1.140625" style="6" customWidth="1"/>
    <col min="14337" max="14337" width="25.5703125" style="6" customWidth="1"/>
    <col min="14338" max="14338" width="6.7109375" style="6" customWidth="1"/>
    <col min="14339" max="14339" width="0.85546875" style="6" customWidth="1"/>
    <col min="14340" max="14340" width="10.7109375" style="6" customWidth="1"/>
    <col min="14341" max="14341" width="0.85546875" style="6" customWidth="1"/>
    <col min="14342" max="14342" width="10.7109375" style="6" customWidth="1"/>
    <col min="14343" max="14343" width="0.85546875" style="6" customWidth="1"/>
    <col min="14344" max="14344" width="10.7109375" style="6" customWidth="1"/>
    <col min="14345" max="14345" width="0.85546875" style="6" customWidth="1"/>
    <col min="14346" max="14346" width="11.140625" style="6" customWidth="1"/>
    <col min="14347" max="14347" width="0.85546875" style="6" customWidth="1"/>
    <col min="14348" max="14348" width="11.85546875" style="6" customWidth="1"/>
    <col min="14349" max="14349" width="0.85546875" style="6" customWidth="1"/>
    <col min="14350" max="14350" width="11.85546875" style="6" customWidth="1"/>
    <col min="14351" max="14351" width="0.85546875" style="6" customWidth="1"/>
    <col min="14352" max="14352" width="10.7109375" style="6" customWidth="1"/>
    <col min="14353" max="14353" width="0.85546875" style="6" customWidth="1"/>
    <col min="14354" max="14354" width="10.5703125" style="6" customWidth="1"/>
    <col min="14355" max="14355" width="0.85546875" style="6" customWidth="1"/>
    <col min="14356" max="14356" width="10.28515625" style="6" customWidth="1"/>
    <col min="14357" max="14588" width="9.140625" style="6"/>
    <col min="14589" max="14592" width="1.140625" style="6" customWidth="1"/>
    <col min="14593" max="14593" width="25.5703125" style="6" customWidth="1"/>
    <col min="14594" max="14594" width="6.7109375" style="6" customWidth="1"/>
    <col min="14595" max="14595" width="0.85546875" style="6" customWidth="1"/>
    <col min="14596" max="14596" width="10.7109375" style="6" customWidth="1"/>
    <col min="14597" max="14597" width="0.85546875" style="6" customWidth="1"/>
    <col min="14598" max="14598" width="10.7109375" style="6" customWidth="1"/>
    <col min="14599" max="14599" width="0.85546875" style="6" customWidth="1"/>
    <col min="14600" max="14600" width="10.7109375" style="6" customWidth="1"/>
    <col min="14601" max="14601" width="0.85546875" style="6" customWidth="1"/>
    <col min="14602" max="14602" width="11.140625" style="6" customWidth="1"/>
    <col min="14603" max="14603" width="0.85546875" style="6" customWidth="1"/>
    <col min="14604" max="14604" width="11.85546875" style="6" customWidth="1"/>
    <col min="14605" max="14605" width="0.85546875" style="6" customWidth="1"/>
    <col min="14606" max="14606" width="11.85546875" style="6" customWidth="1"/>
    <col min="14607" max="14607" width="0.85546875" style="6" customWidth="1"/>
    <col min="14608" max="14608" width="10.7109375" style="6" customWidth="1"/>
    <col min="14609" max="14609" width="0.85546875" style="6" customWidth="1"/>
    <col min="14610" max="14610" width="10.5703125" style="6" customWidth="1"/>
    <col min="14611" max="14611" width="0.85546875" style="6" customWidth="1"/>
    <col min="14612" max="14612" width="10.28515625" style="6" customWidth="1"/>
    <col min="14613" max="14844" width="9.140625" style="6"/>
    <col min="14845" max="14848" width="1.140625" style="6" customWidth="1"/>
    <col min="14849" max="14849" width="25.5703125" style="6" customWidth="1"/>
    <col min="14850" max="14850" width="6.7109375" style="6" customWidth="1"/>
    <col min="14851" max="14851" width="0.85546875" style="6" customWidth="1"/>
    <col min="14852" max="14852" width="10.7109375" style="6" customWidth="1"/>
    <col min="14853" max="14853" width="0.85546875" style="6" customWidth="1"/>
    <col min="14854" max="14854" width="10.7109375" style="6" customWidth="1"/>
    <col min="14855" max="14855" width="0.85546875" style="6" customWidth="1"/>
    <col min="14856" max="14856" width="10.7109375" style="6" customWidth="1"/>
    <col min="14857" max="14857" width="0.85546875" style="6" customWidth="1"/>
    <col min="14858" max="14858" width="11.140625" style="6" customWidth="1"/>
    <col min="14859" max="14859" width="0.85546875" style="6" customWidth="1"/>
    <col min="14860" max="14860" width="11.85546875" style="6" customWidth="1"/>
    <col min="14861" max="14861" width="0.85546875" style="6" customWidth="1"/>
    <col min="14862" max="14862" width="11.85546875" style="6" customWidth="1"/>
    <col min="14863" max="14863" width="0.85546875" style="6" customWidth="1"/>
    <col min="14864" max="14864" width="10.7109375" style="6" customWidth="1"/>
    <col min="14865" max="14865" width="0.85546875" style="6" customWidth="1"/>
    <col min="14866" max="14866" width="10.5703125" style="6" customWidth="1"/>
    <col min="14867" max="14867" width="0.85546875" style="6" customWidth="1"/>
    <col min="14868" max="14868" width="10.28515625" style="6" customWidth="1"/>
    <col min="14869" max="15100" width="9.140625" style="6"/>
    <col min="15101" max="15104" width="1.140625" style="6" customWidth="1"/>
    <col min="15105" max="15105" width="25.5703125" style="6" customWidth="1"/>
    <col min="15106" max="15106" width="6.7109375" style="6" customWidth="1"/>
    <col min="15107" max="15107" width="0.85546875" style="6" customWidth="1"/>
    <col min="15108" max="15108" width="10.7109375" style="6" customWidth="1"/>
    <col min="15109" max="15109" width="0.85546875" style="6" customWidth="1"/>
    <col min="15110" max="15110" width="10.7109375" style="6" customWidth="1"/>
    <col min="15111" max="15111" width="0.85546875" style="6" customWidth="1"/>
    <col min="15112" max="15112" width="10.7109375" style="6" customWidth="1"/>
    <col min="15113" max="15113" width="0.85546875" style="6" customWidth="1"/>
    <col min="15114" max="15114" width="11.140625" style="6" customWidth="1"/>
    <col min="15115" max="15115" width="0.85546875" style="6" customWidth="1"/>
    <col min="15116" max="15116" width="11.85546875" style="6" customWidth="1"/>
    <col min="15117" max="15117" width="0.85546875" style="6" customWidth="1"/>
    <col min="15118" max="15118" width="11.85546875" style="6" customWidth="1"/>
    <col min="15119" max="15119" width="0.85546875" style="6" customWidth="1"/>
    <col min="15120" max="15120" width="10.7109375" style="6" customWidth="1"/>
    <col min="15121" max="15121" width="0.85546875" style="6" customWidth="1"/>
    <col min="15122" max="15122" width="10.5703125" style="6" customWidth="1"/>
    <col min="15123" max="15123" width="0.85546875" style="6" customWidth="1"/>
    <col min="15124" max="15124" width="10.28515625" style="6" customWidth="1"/>
    <col min="15125" max="15356" width="9.140625" style="6"/>
    <col min="15357" max="15360" width="1.140625" style="6" customWidth="1"/>
    <col min="15361" max="15361" width="25.5703125" style="6" customWidth="1"/>
    <col min="15362" max="15362" width="6.7109375" style="6" customWidth="1"/>
    <col min="15363" max="15363" width="0.85546875" style="6" customWidth="1"/>
    <col min="15364" max="15364" width="10.7109375" style="6" customWidth="1"/>
    <col min="15365" max="15365" width="0.85546875" style="6" customWidth="1"/>
    <col min="15366" max="15366" width="10.7109375" style="6" customWidth="1"/>
    <col min="15367" max="15367" width="0.85546875" style="6" customWidth="1"/>
    <col min="15368" max="15368" width="10.7109375" style="6" customWidth="1"/>
    <col min="15369" max="15369" width="0.85546875" style="6" customWidth="1"/>
    <col min="15370" max="15370" width="11.140625" style="6" customWidth="1"/>
    <col min="15371" max="15371" width="0.85546875" style="6" customWidth="1"/>
    <col min="15372" max="15372" width="11.85546875" style="6" customWidth="1"/>
    <col min="15373" max="15373" width="0.85546875" style="6" customWidth="1"/>
    <col min="15374" max="15374" width="11.85546875" style="6" customWidth="1"/>
    <col min="15375" max="15375" width="0.85546875" style="6" customWidth="1"/>
    <col min="15376" max="15376" width="10.7109375" style="6" customWidth="1"/>
    <col min="15377" max="15377" width="0.85546875" style="6" customWidth="1"/>
    <col min="15378" max="15378" width="10.5703125" style="6" customWidth="1"/>
    <col min="15379" max="15379" width="0.85546875" style="6" customWidth="1"/>
    <col min="15380" max="15380" width="10.28515625" style="6" customWidth="1"/>
    <col min="15381" max="15612" width="9.140625" style="6"/>
    <col min="15613" max="15616" width="1.140625" style="6" customWidth="1"/>
    <col min="15617" max="15617" width="25.5703125" style="6" customWidth="1"/>
    <col min="15618" max="15618" width="6.7109375" style="6" customWidth="1"/>
    <col min="15619" max="15619" width="0.85546875" style="6" customWidth="1"/>
    <col min="15620" max="15620" width="10.7109375" style="6" customWidth="1"/>
    <col min="15621" max="15621" width="0.85546875" style="6" customWidth="1"/>
    <col min="15622" max="15622" width="10.7109375" style="6" customWidth="1"/>
    <col min="15623" max="15623" width="0.85546875" style="6" customWidth="1"/>
    <col min="15624" max="15624" width="10.7109375" style="6" customWidth="1"/>
    <col min="15625" max="15625" width="0.85546875" style="6" customWidth="1"/>
    <col min="15626" max="15626" width="11.140625" style="6" customWidth="1"/>
    <col min="15627" max="15627" width="0.85546875" style="6" customWidth="1"/>
    <col min="15628" max="15628" width="11.85546875" style="6" customWidth="1"/>
    <col min="15629" max="15629" width="0.85546875" style="6" customWidth="1"/>
    <col min="15630" max="15630" width="11.85546875" style="6" customWidth="1"/>
    <col min="15631" max="15631" width="0.85546875" style="6" customWidth="1"/>
    <col min="15632" max="15632" width="10.7109375" style="6" customWidth="1"/>
    <col min="15633" max="15633" width="0.85546875" style="6" customWidth="1"/>
    <col min="15634" max="15634" width="10.5703125" style="6" customWidth="1"/>
    <col min="15635" max="15635" width="0.85546875" style="6" customWidth="1"/>
    <col min="15636" max="15636" width="10.28515625" style="6" customWidth="1"/>
    <col min="15637" max="15868" width="9.140625" style="6"/>
    <col min="15869" max="15872" width="1.140625" style="6" customWidth="1"/>
    <col min="15873" max="15873" width="25.5703125" style="6" customWidth="1"/>
    <col min="15874" max="15874" width="6.7109375" style="6" customWidth="1"/>
    <col min="15875" max="15875" width="0.85546875" style="6" customWidth="1"/>
    <col min="15876" max="15876" width="10.7109375" style="6" customWidth="1"/>
    <col min="15877" max="15877" width="0.85546875" style="6" customWidth="1"/>
    <col min="15878" max="15878" width="10.7109375" style="6" customWidth="1"/>
    <col min="15879" max="15879" width="0.85546875" style="6" customWidth="1"/>
    <col min="15880" max="15880" width="10.7109375" style="6" customWidth="1"/>
    <col min="15881" max="15881" width="0.85546875" style="6" customWidth="1"/>
    <col min="15882" max="15882" width="11.140625" style="6" customWidth="1"/>
    <col min="15883" max="15883" width="0.85546875" style="6" customWidth="1"/>
    <col min="15884" max="15884" width="11.85546875" style="6" customWidth="1"/>
    <col min="15885" max="15885" width="0.85546875" style="6" customWidth="1"/>
    <col min="15886" max="15886" width="11.85546875" style="6" customWidth="1"/>
    <col min="15887" max="15887" width="0.85546875" style="6" customWidth="1"/>
    <col min="15888" max="15888" width="10.7109375" style="6" customWidth="1"/>
    <col min="15889" max="15889" width="0.85546875" style="6" customWidth="1"/>
    <col min="15890" max="15890" width="10.5703125" style="6" customWidth="1"/>
    <col min="15891" max="15891" width="0.85546875" style="6" customWidth="1"/>
    <col min="15892" max="15892" width="10.28515625" style="6" customWidth="1"/>
    <col min="15893" max="16124" width="9.140625" style="6"/>
    <col min="16125" max="16128" width="1.140625" style="6" customWidth="1"/>
    <col min="16129" max="16129" width="25.5703125" style="6" customWidth="1"/>
    <col min="16130" max="16130" width="6.7109375" style="6" customWidth="1"/>
    <col min="16131" max="16131" width="0.85546875" style="6" customWidth="1"/>
    <col min="16132" max="16132" width="10.7109375" style="6" customWidth="1"/>
    <col min="16133" max="16133" width="0.85546875" style="6" customWidth="1"/>
    <col min="16134" max="16134" width="10.7109375" style="6" customWidth="1"/>
    <col min="16135" max="16135" width="0.85546875" style="6" customWidth="1"/>
    <col min="16136" max="16136" width="10.7109375" style="6" customWidth="1"/>
    <col min="16137" max="16137" width="0.85546875" style="6" customWidth="1"/>
    <col min="16138" max="16138" width="11.140625" style="6" customWidth="1"/>
    <col min="16139" max="16139" width="0.85546875" style="6" customWidth="1"/>
    <col min="16140" max="16140" width="11.85546875" style="6" customWidth="1"/>
    <col min="16141" max="16141" width="0.85546875" style="6" customWidth="1"/>
    <col min="16142" max="16142" width="11.85546875" style="6" customWidth="1"/>
    <col min="16143" max="16143" width="0.85546875" style="6" customWidth="1"/>
    <col min="16144" max="16144" width="10.7109375" style="6" customWidth="1"/>
    <col min="16145" max="16145" width="0.85546875" style="6" customWidth="1"/>
    <col min="16146" max="16146" width="10.5703125" style="6" customWidth="1"/>
    <col min="16147" max="16147" width="0.85546875" style="6" customWidth="1"/>
    <col min="16148" max="16148" width="10.28515625" style="6" customWidth="1"/>
    <col min="16149" max="16384" width="9.140625" style="6"/>
  </cols>
  <sheetData>
    <row r="1" spans="1:20" s="75" customFormat="1" ht="23.1" customHeight="1">
      <c r="A1" s="257" t="s">
        <v>118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</row>
    <row r="2" spans="1:20" s="76" customFormat="1" ht="23.1" customHeight="1">
      <c r="A2" s="258" t="s">
        <v>84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</row>
    <row r="3" spans="1:20" s="77" customFormat="1" ht="23.1" customHeight="1">
      <c r="A3" s="259" t="s">
        <v>87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s="77" customFormat="1" ht="23.1" customHeight="1">
      <c r="A4" s="259" t="s">
        <v>176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</row>
    <row r="5" spans="1:20" s="77" customFormat="1" ht="9.9499999999999993" customHeight="1">
      <c r="A5" s="142"/>
      <c r="B5" s="142"/>
      <c r="C5" s="142"/>
      <c r="D5" s="142"/>
      <c r="E5" s="142"/>
      <c r="F5" s="142"/>
      <c r="G5" s="78"/>
      <c r="H5" s="142"/>
      <c r="I5" s="78"/>
      <c r="J5" s="142"/>
      <c r="K5" s="78"/>
      <c r="L5" s="142"/>
      <c r="M5" s="78"/>
      <c r="N5" s="142"/>
      <c r="O5" s="78"/>
      <c r="P5" s="142"/>
      <c r="Q5" s="78"/>
      <c r="R5" s="142"/>
      <c r="S5" s="78"/>
      <c r="T5" s="142"/>
    </row>
    <row r="6" spans="1:20" s="79" customFormat="1" ht="20.100000000000001" customHeight="1">
      <c r="A6" s="93"/>
      <c r="B6" s="93"/>
      <c r="C6" s="93"/>
      <c r="D6" s="93"/>
      <c r="E6" s="9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94"/>
      <c r="S6" s="143"/>
      <c r="T6" s="95" t="s">
        <v>90</v>
      </c>
    </row>
    <row r="7" spans="1:20" s="79" customFormat="1" ht="20.100000000000001" customHeight="1">
      <c r="A7" s="93"/>
      <c r="B7" s="93"/>
      <c r="C7" s="93"/>
      <c r="D7" s="93"/>
      <c r="E7" s="93"/>
      <c r="F7" s="260" t="s">
        <v>0</v>
      </c>
      <c r="G7" s="260"/>
      <c r="H7" s="260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0" s="11" customFormat="1" ht="20.100000000000001" customHeight="1">
      <c r="A8" s="96"/>
      <c r="B8" s="96"/>
      <c r="C8" s="96"/>
      <c r="D8" s="96"/>
      <c r="E8" s="96"/>
      <c r="F8" s="96"/>
      <c r="G8" s="96"/>
      <c r="H8" s="96"/>
      <c r="I8" s="96"/>
      <c r="J8" s="256" t="s">
        <v>5</v>
      </c>
      <c r="K8" s="256"/>
      <c r="L8" s="256"/>
      <c r="M8" s="97"/>
      <c r="N8" s="255" t="s">
        <v>28</v>
      </c>
      <c r="O8" s="255"/>
      <c r="P8" s="255"/>
      <c r="Q8" s="255"/>
      <c r="R8" s="255"/>
      <c r="S8" s="97"/>
      <c r="T8" s="97"/>
    </row>
    <row r="9" spans="1:20" s="30" customFormat="1" ht="20.100000000000001" customHeight="1">
      <c r="A9" s="96"/>
      <c r="B9" s="96"/>
      <c r="C9" s="96"/>
      <c r="D9" s="96"/>
      <c r="E9" s="96"/>
      <c r="F9" s="96" t="s">
        <v>51</v>
      </c>
      <c r="G9" s="96"/>
      <c r="H9" s="96" t="s">
        <v>53</v>
      </c>
      <c r="I9" s="96"/>
      <c r="J9" s="96" t="s">
        <v>11</v>
      </c>
      <c r="K9" s="96"/>
      <c r="L9" s="96"/>
      <c r="M9" s="98"/>
      <c r="N9" s="98"/>
      <c r="O9" s="98"/>
      <c r="P9" s="98" t="s">
        <v>55</v>
      </c>
      <c r="Q9" s="98"/>
      <c r="R9" s="98" t="s">
        <v>56</v>
      </c>
      <c r="S9" s="98"/>
      <c r="T9" s="96" t="s">
        <v>16</v>
      </c>
    </row>
    <row r="10" spans="1:20" s="30" customFormat="1" ht="20.100000000000001" customHeight="1">
      <c r="A10" s="99"/>
      <c r="B10" s="99"/>
      <c r="C10" s="99"/>
      <c r="D10" s="99"/>
      <c r="E10" s="99"/>
      <c r="F10" s="100" t="s">
        <v>47</v>
      </c>
      <c r="G10" s="100"/>
      <c r="H10" s="100" t="s">
        <v>64</v>
      </c>
      <c r="I10" s="100"/>
      <c r="J10" s="100" t="s">
        <v>76</v>
      </c>
      <c r="K10" s="100"/>
      <c r="L10" s="100"/>
      <c r="M10" s="100"/>
      <c r="N10" s="100" t="s">
        <v>65</v>
      </c>
      <c r="O10" s="100"/>
      <c r="P10" s="100" t="s">
        <v>61</v>
      </c>
      <c r="Q10" s="100"/>
      <c r="R10" s="100" t="s">
        <v>66</v>
      </c>
      <c r="S10" s="100"/>
      <c r="T10" s="100" t="s">
        <v>67</v>
      </c>
    </row>
    <row r="11" spans="1:20" s="30" customFormat="1" ht="20.100000000000001" customHeight="1">
      <c r="A11" s="99"/>
      <c r="B11" s="99"/>
      <c r="C11" s="99"/>
      <c r="D11" s="99" t="s">
        <v>1</v>
      </c>
      <c r="E11" s="99"/>
      <c r="F11" s="101" t="s">
        <v>52</v>
      </c>
      <c r="G11" s="100"/>
      <c r="H11" s="101" t="s">
        <v>54</v>
      </c>
      <c r="I11" s="100"/>
      <c r="J11" s="101" t="s">
        <v>77</v>
      </c>
      <c r="K11" s="100"/>
      <c r="L11" s="101" t="s">
        <v>13</v>
      </c>
      <c r="M11" s="100"/>
      <c r="N11" s="101" t="s">
        <v>48</v>
      </c>
      <c r="O11" s="100"/>
      <c r="P11" s="101" t="s">
        <v>60</v>
      </c>
      <c r="Q11" s="100"/>
      <c r="R11" s="101" t="s">
        <v>57</v>
      </c>
      <c r="S11" s="100"/>
      <c r="T11" s="101" t="s">
        <v>58</v>
      </c>
    </row>
    <row r="12" spans="1:20" s="11" customFormat="1" ht="20.100000000000001" customHeight="1">
      <c r="A12" s="102" t="s">
        <v>182</v>
      </c>
      <c r="B12" s="103"/>
      <c r="C12" s="103"/>
      <c r="D12" s="99"/>
      <c r="E12" s="99"/>
      <c r="F12" s="192">
        <v>213307</v>
      </c>
      <c r="G12" s="100"/>
      <c r="H12" s="192">
        <v>302807</v>
      </c>
      <c r="I12" s="108"/>
      <c r="J12" s="192">
        <v>50000</v>
      </c>
      <c r="K12" s="108"/>
      <c r="L12" s="192">
        <v>783967</v>
      </c>
      <c r="M12" s="108"/>
      <c r="N12" s="192">
        <v>526008</v>
      </c>
      <c r="O12" s="108"/>
      <c r="P12" s="192">
        <v>-3267</v>
      </c>
      <c r="Q12" s="108"/>
      <c r="R12" s="192">
        <v>522741</v>
      </c>
      <c r="S12" s="108"/>
      <c r="T12" s="192">
        <v>1872822</v>
      </c>
    </row>
    <row r="13" spans="1:20" s="11" customFormat="1" ht="20.100000000000001" customHeight="1">
      <c r="A13" s="102" t="s">
        <v>112</v>
      </c>
      <c r="B13" s="103"/>
      <c r="C13" s="103"/>
      <c r="D13" s="99">
        <v>21</v>
      </c>
      <c r="E13" s="103"/>
      <c r="F13" s="107">
        <v>0</v>
      </c>
      <c r="G13" s="100"/>
      <c r="H13" s="107">
        <v>0</v>
      </c>
      <c r="I13" s="107"/>
      <c r="J13" s="107">
        <v>0</v>
      </c>
      <c r="K13" s="100"/>
      <c r="L13" s="108">
        <v>-12159</v>
      </c>
      <c r="M13" s="100"/>
      <c r="N13" s="107">
        <v>0</v>
      </c>
      <c r="O13" s="100"/>
      <c r="P13" s="107">
        <v>0</v>
      </c>
      <c r="Q13" s="107"/>
      <c r="R13" s="107">
        <v>0</v>
      </c>
      <c r="S13" s="100"/>
      <c r="T13" s="108">
        <v>-12159</v>
      </c>
    </row>
    <row r="14" spans="1:20" s="11" customFormat="1" ht="20.100000000000001" customHeight="1">
      <c r="A14" s="102" t="s">
        <v>135</v>
      </c>
      <c r="B14" s="106"/>
      <c r="C14" s="106"/>
      <c r="D14" s="99"/>
      <c r="E14" s="103"/>
      <c r="F14" s="109">
        <v>0</v>
      </c>
      <c r="G14" s="100"/>
      <c r="H14" s="109">
        <v>0</v>
      </c>
      <c r="I14" s="107"/>
      <c r="J14" s="109">
        <v>0</v>
      </c>
      <c r="K14" s="100"/>
      <c r="L14" s="121">
        <v>-234938</v>
      </c>
      <c r="M14" s="100"/>
      <c r="N14" s="110">
        <v>206856</v>
      </c>
      <c r="O14" s="100"/>
      <c r="P14" s="110">
        <v>1170</v>
      </c>
      <c r="Q14" s="100"/>
      <c r="R14" s="110">
        <v>208026</v>
      </c>
      <c r="S14" s="100"/>
      <c r="T14" s="121">
        <v>-26912</v>
      </c>
    </row>
    <row r="15" spans="1:20" s="11" customFormat="1" ht="20.100000000000001" customHeight="1">
      <c r="A15" s="102" t="s">
        <v>143</v>
      </c>
      <c r="B15" s="103"/>
      <c r="C15" s="103"/>
      <c r="D15" s="99"/>
      <c r="E15" s="103"/>
      <c r="F15" s="192">
        <v>213307</v>
      </c>
      <c r="G15" s="100"/>
      <c r="H15" s="192">
        <v>302807</v>
      </c>
      <c r="I15" s="108"/>
      <c r="J15" s="192">
        <v>50000</v>
      </c>
      <c r="K15" s="108"/>
      <c r="L15" s="193">
        <v>536870</v>
      </c>
      <c r="M15" s="108"/>
      <c r="N15" s="192">
        <v>732864</v>
      </c>
      <c r="O15" s="108"/>
      <c r="P15" s="192">
        <v>-2097</v>
      </c>
      <c r="Q15" s="108"/>
      <c r="R15" s="192">
        <v>730767</v>
      </c>
      <c r="S15" s="108"/>
      <c r="T15" s="193">
        <v>1833751</v>
      </c>
    </row>
    <row r="16" spans="1:20" s="30" customFormat="1" ht="20.100000000000001" customHeight="1">
      <c r="A16" s="102" t="s">
        <v>135</v>
      </c>
      <c r="B16" s="99"/>
      <c r="C16" s="99"/>
      <c r="D16" s="99"/>
      <c r="E16" s="99"/>
      <c r="F16" s="109">
        <v>0</v>
      </c>
      <c r="G16" s="100"/>
      <c r="H16" s="109">
        <v>0</v>
      </c>
      <c r="I16" s="107"/>
      <c r="J16" s="109">
        <v>0</v>
      </c>
      <c r="K16" s="100"/>
      <c r="L16" s="121">
        <v>3020</v>
      </c>
      <c r="M16" s="100"/>
      <c r="N16" s="107">
        <v>0</v>
      </c>
      <c r="O16" s="100"/>
      <c r="P16" s="110">
        <v>2174</v>
      </c>
      <c r="Q16" s="100"/>
      <c r="R16" s="110">
        <v>2174</v>
      </c>
      <c r="S16" s="100"/>
      <c r="T16" s="121">
        <v>5194</v>
      </c>
    </row>
    <row r="17" spans="1:20" s="30" customFormat="1" ht="20.100000000000001" customHeight="1" thickBot="1">
      <c r="A17" s="102" t="s">
        <v>183</v>
      </c>
      <c r="B17" s="99"/>
      <c r="C17" s="99"/>
      <c r="D17" s="99"/>
      <c r="E17" s="99"/>
      <c r="F17" s="194">
        <v>213307</v>
      </c>
      <c r="G17" s="100"/>
      <c r="H17" s="194">
        <v>302807</v>
      </c>
      <c r="I17" s="108"/>
      <c r="J17" s="194">
        <v>50000</v>
      </c>
      <c r="K17" s="108"/>
      <c r="L17" s="195">
        <v>539890</v>
      </c>
      <c r="M17" s="108"/>
      <c r="N17" s="194">
        <v>732864</v>
      </c>
      <c r="O17" s="108"/>
      <c r="P17" s="194">
        <v>77</v>
      </c>
      <c r="Q17" s="108"/>
      <c r="R17" s="194">
        <v>732941</v>
      </c>
      <c r="S17" s="108"/>
      <c r="T17" s="196">
        <v>1838945</v>
      </c>
    </row>
    <row r="18" spans="1:20" s="30" customFormat="1" ht="20.100000000000001" customHeight="1" thickTop="1">
      <c r="A18" s="11"/>
      <c r="B18" s="37"/>
      <c r="C18" s="37"/>
      <c r="D18" s="37"/>
      <c r="E18" s="37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</row>
    <row r="19" spans="1:20" ht="16.5" customHeight="1"/>
    <row r="20" spans="1:20" ht="14.25" customHeight="1"/>
    <row r="22" spans="1:20" ht="20.100000000000001" customHeight="1"/>
    <row r="23" spans="1:20" s="13" customFormat="1" ht="24.95" customHeight="1">
      <c r="A23" s="80"/>
      <c r="B23" s="19"/>
      <c r="D23" s="18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</row>
    <row r="24" spans="1:20" s="13" customFormat="1" ht="18" customHeight="1">
      <c r="B24" s="19"/>
      <c r="C24" s="21"/>
      <c r="D24" s="18"/>
      <c r="E24" s="21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</row>
    <row r="25" spans="1:20" s="23" customFormat="1" ht="24.95" customHeight="1">
      <c r="A25" s="22"/>
      <c r="B25" s="22"/>
      <c r="D25" s="36"/>
      <c r="E25" s="24"/>
      <c r="F25" s="25"/>
      <c r="G25" s="25"/>
      <c r="H25" s="25"/>
      <c r="I25" s="26"/>
      <c r="J25" s="25"/>
      <c r="K25" s="25"/>
      <c r="L25" s="27"/>
      <c r="M25" s="26"/>
      <c r="N25" s="26"/>
      <c r="O25" s="26"/>
      <c r="P25" s="26"/>
      <c r="Q25" s="26"/>
      <c r="R25" s="26"/>
      <c r="S25" s="26"/>
      <c r="T25" s="26"/>
    </row>
    <row r="26" spans="1:20" ht="20.100000000000001" customHeight="1">
      <c r="L26" s="8"/>
    </row>
    <row r="27" spans="1:20" ht="20.100000000000001" customHeight="1"/>
    <row r="28" spans="1:20" ht="20.100000000000001" customHeight="1"/>
    <row r="29" spans="1:20" ht="20.100000000000001" customHeight="1"/>
    <row r="30" spans="1:20" ht="20.100000000000001" customHeight="1"/>
    <row r="31" spans="1:20" ht="20.100000000000001" customHeight="1"/>
    <row r="32" spans="1:20" ht="20.100000000000001" customHeight="1"/>
    <row r="33" spans="1:20" ht="20.100000000000001" customHeight="1"/>
    <row r="34" spans="1:20" ht="20.100000000000001" customHeight="1">
      <c r="A34" s="6" t="e">
        <v>#REF!</v>
      </c>
    </row>
    <row r="38" spans="1:20" ht="6" customHeight="1"/>
    <row r="39" spans="1:20" ht="20.100000000000001" customHeight="1">
      <c r="A39" s="28"/>
    </row>
    <row r="40" spans="1:20" s="11" customFormat="1" ht="20.100000000000001" customHeight="1">
      <c r="A40" s="254"/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10"/>
      <c r="N40" s="10"/>
      <c r="O40" s="10"/>
      <c r="P40" s="10"/>
      <c r="Q40" s="10"/>
      <c r="R40" s="10"/>
      <c r="S40" s="10"/>
      <c r="T40" s="10"/>
    </row>
    <row r="41" spans="1:20" s="11" customFormat="1" ht="20.100000000000001" customHeight="1">
      <c r="A41" s="250"/>
      <c r="B41" s="250"/>
      <c r="C41" s="250"/>
      <c r="D41" s="250"/>
      <c r="E41" s="250"/>
      <c r="F41" s="250"/>
      <c r="G41" s="250"/>
      <c r="H41" s="250"/>
      <c r="I41" s="250"/>
      <c r="J41" s="250"/>
      <c r="K41" s="250"/>
      <c r="L41" s="250"/>
      <c r="M41" s="10"/>
      <c r="N41" s="10"/>
      <c r="O41" s="10"/>
      <c r="P41" s="10"/>
      <c r="Q41" s="10"/>
      <c r="R41" s="10"/>
      <c r="S41" s="10"/>
      <c r="T41" s="10"/>
    </row>
    <row r="42" spans="1:20" s="11" customFormat="1" ht="20.100000000000001" customHeight="1">
      <c r="A42" s="250"/>
      <c r="B42" s="250"/>
      <c r="C42" s="250"/>
      <c r="D42" s="250"/>
      <c r="E42" s="250"/>
      <c r="F42" s="250"/>
      <c r="G42" s="250"/>
      <c r="H42" s="250"/>
      <c r="I42" s="250"/>
      <c r="J42" s="250"/>
      <c r="K42" s="250"/>
      <c r="L42" s="250"/>
      <c r="M42" s="10"/>
      <c r="N42" s="10"/>
      <c r="O42" s="10"/>
      <c r="P42" s="10"/>
      <c r="Q42" s="10"/>
      <c r="R42" s="10"/>
      <c r="S42" s="10"/>
      <c r="T42" s="10"/>
    </row>
    <row r="43" spans="1:20" s="11" customFormat="1" ht="20.100000000000001" customHeight="1">
      <c r="A43" s="144"/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29"/>
      <c r="M43" s="10"/>
      <c r="N43" s="10"/>
      <c r="O43" s="10"/>
      <c r="P43" s="10"/>
      <c r="Q43" s="10"/>
      <c r="R43" s="10"/>
      <c r="S43" s="10"/>
      <c r="T43" s="10"/>
    </row>
    <row r="44" spans="1:20" s="11" customFormat="1" ht="20.100000000000001" customHeight="1">
      <c r="A44" s="14"/>
      <c r="B44" s="14"/>
      <c r="C44" s="14"/>
      <c r="D44" s="14"/>
      <c r="E44" s="15"/>
      <c r="F44" s="251"/>
      <c r="G44" s="251"/>
      <c r="H44" s="251"/>
      <c r="I44" s="252"/>
      <c r="J44" s="251"/>
      <c r="K44" s="251"/>
      <c r="L44" s="251"/>
      <c r="M44" s="252"/>
      <c r="N44" s="252"/>
      <c r="O44" s="252"/>
      <c r="P44" s="252"/>
      <c r="Q44" s="252"/>
      <c r="R44" s="252"/>
      <c r="S44" s="252"/>
      <c r="T44" s="252"/>
    </row>
    <row r="45" spans="1:20" s="11" customFormat="1" ht="20.100000000000001" customHeight="1">
      <c r="A45" s="16"/>
      <c r="B45" s="16"/>
      <c r="C45" s="16"/>
      <c r="D45" s="14"/>
      <c r="E45" s="17"/>
      <c r="F45" s="30"/>
      <c r="G45" s="30"/>
      <c r="H45" s="30"/>
      <c r="I45" s="30"/>
      <c r="J45" s="30"/>
      <c r="K45" s="30"/>
      <c r="L45" s="30"/>
      <c r="O45" s="145"/>
    </row>
    <row r="46" spans="1:20" s="11" customFormat="1" ht="20.100000000000001" customHeight="1">
      <c r="A46" s="16"/>
      <c r="B46" s="16"/>
      <c r="C46" s="16"/>
      <c r="D46" s="18"/>
      <c r="E46" s="17"/>
      <c r="F46" s="31"/>
      <c r="G46" s="145"/>
      <c r="H46" s="31"/>
      <c r="I46" s="145"/>
      <c r="J46" s="31"/>
      <c r="K46" s="145"/>
      <c r="L46" s="31"/>
      <c r="M46" s="32"/>
      <c r="N46" s="145"/>
      <c r="O46" s="33"/>
      <c r="P46" s="12"/>
      <c r="Q46" s="145"/>
      <c r="R46" s="33"/>
      <c r="S46" s="145"/>
      <c r="T46" s="35"/>
    </row>
    <row r="47" spans="1:20" ht="20.100000000000001" customHeight="1">
      <c r="A47" s="253"/>
      <c r="B47" s="253"/>
      <c r="C47" s="253"/>
    </row>
    <row r="48" spans="1:20" ht="20.100000000000001" customHeight="1">
      <c r="A48" s="253"/>
      <c r="B48" s="253"/>
      <c r="C48" s="253"/>
    </row>
  </sheetData>
  <mergeCells count="13">
    <mergeCell ref="A40:L40"/>
    <mergeCell ref="N8:R8"/>
    <mergeCell ref="J8:L8"/>
    <mergeCell ref="A1:T1"/>
    <mergeCell ref="A2:T2"/>
    <mergeCell ref="A3:T3"/>
    <mergeCell ref="A4:T4"/>
    <mergeCell ref="F7:T7"/>
    <mergeCell ref="A41:L41"/>
    <mergeCell ref="A42:L42"/>
    <mergeCell ref="F44:T44"/>
    <mergeCell ref="A47:C47"/>
    <mergeCell ref="A48:C48"/>
  </mergeCells>
  <printOptions horizontalCentered="1"/>
  <pageMargins left="0.59055118110236227" right="0.31496062992125984" top="1.0629921259842521" bottom="0.98425196850393704" header="0.98425196850393704" footer="0.98425196850393704"/>
  <pageSetup paperSize="9" firstPageNumber="6" orientation="landscape" useFirstPageNumber="1" r:id="rId1"/>
  <headerFooter>
    <oddFooter>&amp;L&amp;"Angsana New,ธรรมดา"&amp;16Notes to financial statements form an integral part of these statements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9ECE3"/>
  </sheetPr>
  <dimension ref="A1:P47"/>
  <sheetViews>
    <sheetView view="pageBreakPreview" topLeftCell="C1" zoomScaleNormal="100" zoomScaleSheetLayoutView="100" workbookViewId="0">
      <selection sqref="A1:P1"/>
    </sheetView>
  </sheetViews>
  <sheetFormatPr defaultRowHeight="15" customHeight="1"/>
  <cols>
    <col min="1" max="2" width="1.140625" style="6" customWidth="1"/>
    <col min="3" max="3" width="41" style="6" customWidth="1"/>
    <col min="4" max="4" width="7" style="8" customWidth="1"/>
    <col min="5" max="5" width="0.85546875" style="38" customWidth="1"/>
    <col min="6" max="6" width="15" style="8" customWidth="1"/>
    <col min="7" max="7" width="0.85546875" style="10" customWidth="1"/>
    <col min="8" max="8" width="14.5703125" style="8" customWidth="1"/>
    <col min="9" max="9" width="0.85546875" style="38" customWidth="1"/>
    <col min="10" max="10" width="15.28515625" style="9" customWidth="1"/>
    <col min="11" max="11" width="0.85546875" style="10" customWidth="1"/>
    <col min="12" max="12" width="15.28515625" style="10" customWidth="1"/>
    <col min="13" max="13" width="0.85546875" style="10" customWidth="1"/>
    <col min="14" max="14" width="16.85546875" style="10" customWidth="1"/>
    <col min="15" max="15" width="0.85546875" style="10" customWidth="1"/>
    <col min="16" max="16" width="15.85546875" style="10" customWidth="1"/>
    <col min="17" max="248" width="9.140625" style="6"/>
    <col min="249" max="252" width="1.140625" style="6" customWidth="1"/>
    <col min="253" max="253" width="25.5703125" style="6" customWidth="1"/>
    <col min="254" max="254" width="6.7109375" style="6" customWidth="1"/>
    <col min="255" max="255" width="0.85546875" style="6" customWidth="1"/>
    <col min="256" max="256" width="10.7109375" style="6" customWidth="1"/>
    <col min="257" max="257" width="0.85546875" style="6" customWidth="1"/>
    <col min="258" max="258" width="10.7109375" style="6" customWidth="1"/>
    <col min="259" max="259" width="0.85546875" style="6" customWidth="1"/>
    <col min="260" max="260" width="10.7109375" style="6" customWidth="1"/>
    <col min="261" max="261" width="0.85546875" style="6" customWidth="1"/>
    <col min="262" max="262" width="11.140625" style="6" customWidth="1"/>
    <col min="263" max="263" width="0.85546875" style="6" customWidth="1"/>
    <col min="264" max="264" width="11.85546875" style="6" customWidth="1"/>
    <col min="265" max="265" width="0.85546875" style="6" customWidth="1"/>
    <col min="266" max="266" width="11.85546875" style="6" customWidth="1"/>
    <col min="267" max="267" width="0.85546875" style="6" customWidth="1"/>
    <col min="268" max="268" width="10.7109375" style="6" customWidth="1"/>
    <col min="269" max="269" width="0.85546875" style="6" customWidth="1"/>
    <col min="270" max="270" width="10.5703125" style="6" customWidth="1"/>
    <col min="271" max="271" width="0.85546875" style="6" customWidth="1"/>
    <col min="272" max="272" width="10.28515625" style="6" customWidth="1"/>
    <col min="273" max="504" width="9.140625" style="6"/>
    <col min="505" max="508" width="1.140625" style="6" customWidth="1"/>
    <col min="509" max="509" width="25.5703125" style="6" customWidth="1"/>
    <col min="510" max="510" width="6.7109375" style="6" customWidth="1"/>
    <col min="511" max="511" width="0.85546875" style="6" customWidth="1"/>
    <col min="512" max="512" width="10.7109375" style="6" customWidth="1"/>
    <col min="513" max="513" width="0.85546875" style="6" customWidth="1"/>
    <col min="514" max="514" width="10.7109375" style="6" customWidth="1"/>
    <col min="515" max="515" width="0.85546875" style="6" customWidth="1"/>
    <col min="516" max="516" width="10.7109375" style="6" customWidth="1"/>
    <col min="517" max="517" width="0.85546875" style="6" customWidth="1"/>
    <col min="518" max="518" width="11.140625" style="6" customWidth="1"/>
    <col min="519" max="519" width="0.85546875" style="6" customWidth="1"/>
    <col min="520" max="520" width="11.85546875" style="6" customWidth="1"/>
    <col min="521" max="521" width="0.85546875" style="6" customWidth="1"/>
    <col min="522" max="522" width="11.85546875" style="6" customWidth="1"/>
    <col min="523" max="523" width="0.85546875" style="6" customWidth="1"/>
    <col min="524" max="524" width="10.7109375" style="6" customWidth="1"/>
    <col min="525" max="525" width="0.85546875" style="6" customWidth="1"/>
    <col min="526" max="526" width="10.5703125" style="6" customWidth="1"/>
    <col min="527" max="527" width="0.85546875" style="6" customWidth="1"/>
    <col min="528" max="528" width="10.28515625" style="6" customWidth="1"/>
    <col min="529" max="760" width="9.140625" style="6"/>
    <col min="761" max="764" width="1.140625" style="6" customWidth="1"/>
    <col min="765" max="765" width="25.5703125" style="6" customWidth="1"/>
    <col min="766" max="766" width="6.7109375" style="6" customWidth="1"/>
    <col min="767" max="767" width="0.85546875" style="6" customWidth="1"/>
    <col min="768" max="768" width="10.7109375" style="6" customWidth="1"/>
    <col min="769" max="769" width="0.85546875" style="6" customWidth="1"/>
    <col min="770" max="770" width="10.7109375" style="6" customWidth="1"/>
    <col min="771" max="771" width="0.85546875" style="6" customWidth="1"/>
    <col min="772" max="772" width="10.7109375" style="6" customWidth="1"/>
    <col min="773" max="773" width="0.85546875" style="6" customWidth="1"/>
    <col min="774" max="774" width="11.140625" style="6" customWidth="1"/>
    <col min="775" max="775" width="0.85546875" style="6" customWidth="1"/>
    <col min="776" max="776" width="11.85546875" style="6" customWidth="1"/>
    <col min="777" max="777" width="0.85546875" style="6" customWidth="1"/>
    <col min="778" max="778" width="11.85546875" style="6" customWidth="1"/>
    <col min="779" max="779" width="0.85546875" style="6" customWidth="1"/>
    <col min="780" max="780" width="10.7109375" style="6" customWidth="1"/>
    <col min="781" max="781" width="0.85546875" style="6" customWidth="1"/>
    <col min="782" max="782" width="10.5703125" style="6" customWidth="1"/>
    <col min="783" max="783" width="0.85546875" style="6" customWidth="1"/>
    <col min="784" max="784" width="10.28515625" style="6" customWidth="1"/>
    <col min="785" max="1016" width="9.140625" style="6"/>
    <col min="1017" max="1020" width="1.140625" style="6" customWidth="1"/>
    <col min="1021" max="1021" width="25.5703125" style="6" customWidth="1"/>
    <col min="1022" max="1022" width="6.7109375" style="6" customWidth="1"/>
    <col min="1023" max="1023" width="0.85546875" style="6" customWidth="1"/>
    <col min="1024" max="1024" width="10.7109375" style="6" customWidth="1"/>
    <col min="1025" max="1025" width="0.85546875" style="6" customWidth="1"/>
    <col min="1026" max="1026" width="10.7109375" style="6" customWidth="1"/>
    <col min="1027" max="1027" width="0.85546875" style="6" customWidth="1"/>
    <col min="1028" max="1028" width="10.7109375" style="6" customWidth="1"/>
    <col min="1029" max="1029" width="0.85546875" style="6" customWidth="1"/>
    <col min="1030" max="1030" width="11.140625" style="6" customWidth="1"/>
    <col min="1031" max="1031" width="0.85546875" style="6" customWidth="1"/>
    <col min="1032" max="1032" width="11.85546875" style="6" customWidth="1"/>
    <col min="1033" max="1033" width="0.85546875" style="6" customWidth="1"/>
    <col min="1034" max="1034" width="11.85546875" style="6" customWidth="1"/>
    <col min="1035" max="1035" width="0.85546875" style="6" customWidth="1"/>
    <col min="1036" max="1036" width="10.7109375" style="6" customWidth="1"/>
    <col min="1037" max="1037" width="0.85546875" style="6" customWidth="1"/>
    <col min="1038" max="1038" width="10.5703125" style="6" customWidth="1"/>
    <col min="1039" max="1039" width="0.85546875" style="6" customWidth="1"/>
    <col min="1040" max="1040" width="10.28515625" style="6" customWidth="1"/>
    <col min="1041" max="1272" width="9.140625" style="6"/>
    <col min="1273" max="1276" width="1.140625" style="6" customWidth="1"/>
    <col min="1277" max="1277" width="25.5703125" style="6" customWidth="1"/>
    <col min="1278" max="1278" width="6.7109375" style="6" customWidth="1"/>
    <col min="1279" max="1279" width="0.85546875" style="6" customWidth="1"/>
    <col min="1280" max="1280" width="10.7109375" style="6" customWidth="1"/>
    <col min="1281" max="1281" width="0.85546875" style="6" customWidth="1"/>
    <col min="1282" max="1282" width="10.7109375" style="6" customWidth="1"/>
    <col min="1283" max="1283" width="0.85546875" style="6" customWidth="1"/>
    <col min="1284" max="1284" width="10.7109375" style="6" customWidth="1"/>
    <col min="1285" max="1285" width="0.85546875" style="6" customWidth="1"/>
    <col min="1286" max="1286" width="11.140625" style="6" customWidth="1"/>
    <col min="1287" max="1287" width="0.85546875" style="6" customWidth="1"/>
    <col min="1288" max="1288" width="11.85546875" style="6" customWidth="1"/>
    <col min="1289" max="1289" width="0.85546875" style="6" customWidth="1"/>
    <col min="1290" max="1290" width="11.85546875" style="6" customWidth="1"/>
    <col min="1291" max="1291" width="0.85546875" style="6" customWidth="1"/>
    <col min="1292" max="1292" width="10.7109375" style="6" customWidth="1"/>
    <col min="1293" max="1293" width="0.85546875" style="6" customWidth="1"/>
    <col min="1294" max="1294" width="10.5703125" style="6" customWidth="1"/>
    <col min="1295" max="1295" width="0.85546875" style="6" customWidth="1"/>
    <col min="1296" max="1296" width="10.28515625" style="6" customWidth="1"/>
    <col min="1297" max="1528" width="9.140625" style="6"/>
    <col min="1529" max="1532" width="1.140625" style="6" customWidth="1"/>
    <col min="1533" max="1533" width="25.5703125" style="6" customWidth="1"/>
    <col min="1534" max="1534" width="6.7109375" style="6" customWidth="1"/>
    <col min="1535" max="1535" width="0.85546875" style="6" customWidth="1"/>
    <col min="1536" max="1536" width="10.7109375" style="6" customWidth="1"/>
    <col min="1537" max="1537" width="0.85546875" style="6" customWidth="1"/>
    <col min="1538" max="1538" width="10.7109375" style="6" customWidth="1"/>
    <col min="1539" max="1539" width="0.85546875" style="6" customWidth="1"/>
    <col min="1540" max="1540" width="10.7109375" style="6" customWidth="1"/>
    <col min="1541" max="1541" width="0.85546875" style="6" customWidth="1"/>
    <col min="1542" max="1542" width="11.140625" style="6" customWidth="1"/>
    <col min="1543" max="1543" width="0.85546875" style="6" customWidth="1"/>
    <col min="1544" max="1544" width="11.85546875" style="6" customWidth="1"/>
    <col min="1545" max="1545" width="0.85546875" style="6" customWidth="1"/>
    <col min="1546" max="1546" width="11.85546875" style="6" customWidth="1"/>
    <col min="1547" max="1547" width="0.85546875" style="6" customWidth="1"/>
    <col min="1548" max="1548" width="10.7109375" style="6" customWidth="1"/>
    <col min="1549" max="1549" width="0.85546875" style="6" customWidth="1"/>
    <col min="1550" max="1550" width="10.5703125" style="6" customWidth="1"/>
    <col min="1551" max="1551" width="0.85546875" style="6" customWidth="1"/>
    <col min="1552" max="1552" width="10.28515625" style="6" customWidth="1"/>
    <col min="1553" max="1784" width="9.140625" style="6"/>
    <col min="1785" max="1788" width="1.140625" style="6" customWidth="1"/>
    <col min="1789" max="1789" width="25.5703125" style="6" customWidth="1"/>
    <col min="1790" max="1790" width="6.7109375" style="6" customWidth="1"/>
    <col min="1791" max="1791" width="0.85546875" style="6" customWidth="1"/>
    <col min="1792" max="1792" width="10.7109375" style="6" customWidth="1"/>
    <col min="1793" max="1793" width="0.85546875" style="6" customWidth="1"/>
    <col min="1794" max="1794" width="10.7109375" style="6" customWidth="1"/>
    <col min="1795" max="1795" width="0.85546875" style="6" customWidth="1"/>
    <col min="1796" max="1796" width="10.7109375" style="6" customWidth="1"/>
    <col min="1797" max="1797" width="0.85546875" style="6" customWidth="1"/>
    <col min="1798" max="1798" width="11.140625" style="6" customWidth="1"/>
    <col min="1799" max="1799" width="0.85546875" style="6" customWidth="1"/>
    <col min="1800" max="1800" width="11.85546875" style="6" customWidth="1"/>
    <col min="1801" max="1801" width="0.85546875" style="6" customWidth="1"/>
    <col min="1802" max="1802" width="11.85546875" style="6" customWidth="1"/>
    <col min="1803" max="1803" width="0.85546875" style="6" customWidth="1"/>
    <col min="1804" max="1804" width="10.7109375" style="6" customWidth="1"/>
    <col min="1805" max="1805" width="0.85546875" style="6" customWidth="1"/>
    <col min="1806" max="1806" width="10.5703125" style="6" customWidth="1"/>
    <col min="1807" max="1807" width="0.85546875" style="6" customWidth="1"/>
    <col min="1808" max="1808" width="10.28515625" style="6" customWidth="1"/>
    <col min="1809" max="2040" width="9.140625" style="6"/>
    <col min="2041" max="2044" width="1.140625" style="6" customWidth="1"/>
    <col min="2045" max="2045" width="25.5703125" style="6" customWidth="1"/>
    <col min="2046" max="2046" width="6.7109375" style="6" customWidth="1"/>
    <col min="2047" max="2047" width="0.85546875" style="6" customWidth="1"/>
    <col min="2048" max="2048" width="10.7109375" style="6" customWidth="1"/>
    <col min="2049" max="2049" width="0.85546875" style="6" customWidth="1"/>
    <col min="2050" max="2050" width="10.7109375" style="6" customWidth="1"/>
    <col min="2051" max="2051" width="0.85546875" style="6" customWidth="1"/>
    <col min="2052" max="2052" width="10.7109375" style="6" customWidth="1"/>
    <col min="2053" max="2053" width="0.85546875" style="6" customWidth="1"/>
    <col min="2054" max="2054" width="11.140625" style="6" customWidth="1"/>
    <col min="2055" max="2055" width="0.85546875" style="6" customWidth="1"/>
    <col min="2056" max="2056" width="11.85546875" style="6" customWidth="1"/>
    <col min="2057" max="2057" width="0.85546875" style="6" customWidth="1"/>
    <col min="2058" max="2058" width="11.85546875" style="6" customWidth="1"/>
    <col min="2059" max="2059" width="0.85546875" style="6" customWidth="1"/>
    <col min="2060" max="2060" width="10.7109375" style="6" customWidth="1"/>
    <col min="2061" max="2061" width="0.85546875" style="6" customWidth="1"/>
    <col min="2062" max="2062" width="10.5703125" style="6" customWidth="1"/>
    <col min="2063" max="2063" width="0.85546875" style="6" customWidth="1"/>
    <col min="2064" max="2064" width="10.28515625" style="6" customWidth="1"/>
    <col min="2065" max="2296" width="9.140625" style="6"/>
    <col min="2297" max="2300" width="1.140625" style="6" customWidth="1"/>
    <col min="2301" max="2301" width="25.5703125" style="6" customWidth="1"/>
    <col min="2302" max="2302" width="6.7109375" style="6" customWidth="1"/>
    <col min="2303" max="2303" width="0.85546875" style="6" customWidth="1"/>
    <col min="2304" max="2304" width="10.7109375" style="6" customWidth="1"/>
    <col min="2305" max="2305" width="0.85546875" style="6" customWidth="1"/>
    <col min="2306" max="2306" width="10.7109375" style="6" customWidth="1"/>
    <col min="2307" max="2307" width="0.85546875" style="6" customWidth="1"/>
    <col min="2308" max="2308" width="10.7109375" style="6" customWidth="1"/>
    <col min="2309" max="2309" width="0.85546875" style="6" customWidth="1"/>
    <col min="2310" max="2310" width="11.140625" style="6" customWidth="1"/>
    <col min="2311" max="2311" width="0.85546875" style="6" customWidth="1"/>
    <col min="2312" max="2312" width="11.85546875" style="6" customWidth="1"/>
    <col min="2313" max="2313" width="0.85546875" style="6" customWidth="1"/>
    <col min="2314" max="2314" width="11.85546875" style="6" customWidth="1"/>
    <col min="2315" max="2315" width="0.85546875" style="6" customWidth="1"/>
    <col min="2316" max="2316" width="10.7109375" style="6" customWidth="1"/>
    <col min="2317" max="2317" width="0.85546875" style="6" customWidth="1"/>
    <col min="2318" max="2318" width="10.5703125" style="6" customWidth="1"/>
    <col min="2319" max="2319" width="0.85546875" style="6" customWidth="1"/>
    <col min="2320" max="2320" width="10.28515625" style="6" customWidth="1"/>
    <col min="2321" max="2552" width="9.140625" style="6"/>
    <col min="2553" max="2556" width="1.140625" style="6" customWidth="1"/>
    <col min="2557" max="2557" width="25.5703125" style="6" customWidth="1"/>
    <col min="2558" max="2558" width="6.7109375" style="6" customWidth="1"/>
    <col min="2559" max="2559" width="0.85546875" style="6" customWidth="1"/>
    <col min="2560" max="2560" width="10.7109375" style="6" customWidth="1"/>
    <col min="2561" max="2561" width="0.85546875" style="6" customWidth="1"/>
    <col min="2562" max="2562" width="10.7109375" style="6" customWidth="1"/>
    <col min="2563" max="2563" width="0.85546875" style="6" customWidth="1"/>
    <col min="2564" max="2564" width="10.7109375" style="6" customWidth="1"/>
    <col min="2565" max="2565" width="0.85546875" style="6" customWidth="1"/>
    <col min="2566" max="2566" width="11.140625" style="6" customWidth="1"/>
    <col min="2567" max="2567" width="0.85546875" style="6" customWidth="1"/>
    <col min="2568" max="2568" width="11.85546875" style="6" customWidth="1"/>
    <col min="2569" max="2569" width="0.85546875" style="6" customWidth="1"/>
    <col min="2570" max="2570" width="11.85546875" style="6" customWidth="1"/>
    <col min="2571" max="2571" width="0.85546875" style="6" customWidth="1"/>
    <col min="2572" max="2572" width="10.7109375" style="6" customWidth="1"/>
    <col min="2573" max="2573" width="0.85546875" style="6" customWidth="1"/>
    <col min="2574" max="2574" width="10.5703125" style="6" customWidth="1"/>
    <col min="2575" max="2575" width="0.85546875" style="6" customWidth="1"/>
    <col min="2576" max="2576" width="10.28515625" style="6" customWidth="1"/>
    <col min="2577" max="2808" width="9.140625" style="6"/>
    <col min="2809" max="2812" width="1.140625" style="6" customWidth="1"/>
    <col min="2813" max="2813" width="25.5703125" style="6" customWidth="1"/>
    <col min="2814" max="2814" width="6.7109375" style="6" customWidth="1"/>
    <col min="2815" max="2815" width="0.85546875" style="6" customWidth="1"/>
    <col min="2816" max="2816" width="10.7109375" style="6" customWidth="1"/>
    <col min="2817" max="2817" width="0.85546875" style="6" customWidth="1"/>
    <col min="2818" max="2818" width="10.7109375" style="6" customWidth="1"/>
    <col min="2819" max="2819" width="0.85546875" style="6" customWidth="1"/>
    <col min="2820" max="2820" width="10.7109375" style="6" customWidth="1"/>
    <col min="2821" max="2821" width="0.85546875" style="6" customWidth="1"/>
    <col min="2822" max="2822" width="11.140625" style="6" customWidth="1"/>
    <col min="2823" max="2823" width="0.85546875" style="6" customWidth="1"/>
    <col min="2824" max="2824" width="11.85546875" style="6" customWidth="1"/>
    <col min="2825" max="2825" width="0.85546875" style="6" customWidth="1"/>
    <col min="2826" max="2826" width="11.85546875" style="6" customWidth="1"/>
    <col min="2827" max="2827" width="0.85546875" style="6" customWidth="1"/>
    <col min="2828" max="2828" width="10.7109375" style="6" customWidth="1"/>
    <col min="2829" max="2829" width="0.85546875" style="6" customWidth="1"/>
    <col min="2830" max="2830" width="10.5703125" style="6" customWidth="1"/>
    <col min="2831" max="2831" width="0.85546875" style="6" customWidth="1"/>
    <col min="2832" max="2832" width="10.28515625" style="6" customWidth="1"/>
    <col min="2833" max="3064" width="9.140625" style="6"/>
    <col min="3065" max="3068" width="1.140625" style="6" customWidth="1"/>
    <col min="3069" max="3069" width="25.5703125" style="6" customWidth="1"/>
    <col min="3070" max="3070" width="6.7109375" style="6" customWidth="1"/>
    <col min="3071" max="3071" width="0.85546875" style="6" customWidth="1"/>
    <col min="3072" max="3072" width="10.7109375" style="6" customWidth="1"/>
    <col min="3073" max="3073" width="0.85546875" style="6" customWidth="1"/>
    <col min="3074" max="3074" width="10.7109375" style="6" customWidth="1"/>
    <col min="3075" max="3075" width="0.85546875" style="6" customWidth="1"/>
    <col min="3076" max="3076" width="10.7109375" style="6" customWidth="1"/>
    <col min="3077" max="3077" width="0.85546875" style="6" customWidth="1"/>
    <col min="3078" max="3078" width="11.140625" style="6" customWidth="1"/>
    <col min="3079" max="3079" width="0.85546875" style="6" customWidth="1"/>
    <col min="3080" max="3080" width="11.85546875" style="6" customWidth="1"/>
    <col min="3081" max="3081" width="0.85546875" style="6" customWidth="1"/>
    <col min="3082" max="3082" width="11.85546875" style="6" customWidth="1"/>
    <col min="3083" max="3083" width="0.85546875" style="6" customWidth="1"/>
    <col min="3084" max="3084" width="10.7109375" style="6" customWidth="1"/>
    <col min="3085" max="3085" width="0.85546875" style="6" customWidth="1"/>
    <col min="3086" max="3086" width="10.5703125" style="6" customWidth="1"/>
    <col min="3087" max="3087" width="0.85546875" style="6" customWidth="1"/>
    <col min="3088" max="3088" width="10.28515625" style="6" customWidth="1"/>
    <col min="3089" max="3320" width="9.140625" style="6"/>
    <col min="3321" max="3324" width="1.140625" style="6" customWidth="1"/>
    <col min="3325" max="3325" width="25.5703125" style="6" customWidth="1"/>
    <col min="3326" max="3326" width="6.7109375" style="6" customWidth="1"/>
    <col min="3327" max="3327" width="0.85546875" style="6" customWidth="1"/>
    <col min="3328" max="3328" width="10.7109375" style="6" customWidth="1"/>
    <col min="3329" max="3329" width="0.85546875" style="6" customWidth="1"/>
    <col min="3330" max="3330" width="10.7109375" style="6" customWidth="1"/>
    <col min="3331" max="3331" width="0.85546875" style="6" customWidth="1"/>
    <col min="3332" max="3332" width="10.7109375" style="6" customWidth="1"/>
    <col min="3333" max="3333" width="0.85546875" style="6" customWidth="1"/>
    <col min="3334" max="3334" width="11.140625" style="6" customWidth="1"/>
    <col min="3335" max="3335" width="0.85546875" style="6" customWidth="1"/>
    <col min="3336" max="3336" width="11.85546875" style="6" customWidth="1"/>
    <col min="3337" max="3337" width="0.85546875" style="6" customWidth="1"/>
    <col min="3338" max="3338" width="11.85546875" style="6" customWidth="1"/>
    <col min="3339" max="3339" width="0.85546875" style="6" customWidth="1"/>
    <col min="3340" max="3340" width="10.7109375" style="6" customWidth="1"/>
    <col min="3341" max="3341" width="0.85546875" style="6" customWidth="1"/>
    <col min="3342" max="3342" width="10.5703125" style="6" customWidth="1"/>
    <col min="3343" max="3343" width="0.85546875" style="6" customWidth="1"/>
    <col min="3344" max="3344" width="10.28515625" style="6" customWidth="1"/>
    <col min="3345" max="3576" width="9.140625" style="6"/>
    <col min="3577" max="3580" width="1.140625" style="6" customWidth="1"/>
    <col min="3581" max="3581" width="25.5703125" style="6" customWidth="1"/>
    <col min="3582" max="3582" width="6.7109375" style="6" customWidth="1"/>
    <col min="3583" max="3583" width="0.85546875" style="6" customWidth="1"/>
    <col min="3584" max="3584" width="10.7109375" style="6" customWidth="1"/>
    <col min="3585" max="3585" width="0.85546875" style="6" customWidth="1"/>
    <col min="3586" max="3586" width="10.7109375" style="6" customWidth="1"/>
    <col min="3587" max="3587" width="0.85546875" style="6" customWidth="1"/>
    <col min="3588" max="3588" width="10.7109375" style="6" customWidth="1"/>
    <col min="3589" max="3589" width="0.85546875" style="6" customWidth="1"/>
    <col min="3590" max="3590" width="11.140625" style="6" customWidth="1"/>
    <col min="3591" max="3591" width="0.85546875" style="6" customWidth="1"/>
    <col min="3592" max="3592" width="11.85546875" style="6" customWidth="1"/>
    <col min="3593" max="3593" width="0.85546875" style="6" customWidth="1"/>
    <col min="3594" max="3594" width="11.85546875" style="6" customWidth="1"/>
    <col min="3595" max="3595" width="0.85546875" style="6" customWidth="1"/>
    <col min="3596" max="3596" width="10.7109375" style="6" customWidth="1"/>
    <col min="3597" max="3597" width="0.85546875" style="6" customWidth="1"/>
    <col min="3598" max="3598" width="10.5703125" style="6" customWidth="1"/>
    <col min="3599" max="3599" width="0.85546875" style="6" customWidth="1"/>
    <col min="3600" max="3600" width="10.28515625" style="6" customWidth="1"/>
    <col min="3601" max="3832" width="9.140625" style="6"/>
    <col min="3833" max="3836" width="1.140625" style="6" customWidth="1"/>
    <col min="3837" max="3837" width="25.5703125" style="6" customWidth="1"/>
    <col min="3838" max="3838" width="6.7109375" style="6" customWidth="1"/>
    <col min="3839" max="3839" width="0.85546875" style="6" customWidth="1"/>
    <col min="3840" max="3840" width="10.7109375" style="6" customWidth="1"/>
    <col min="3841" max="3841" width="0.85546875" style="6" customWidth="1"/>
    <col min="3842" max="3842" width="10.7109375" style="6" customWidth="1"/>
    <col min="3843" max="3843" width="0.85546875" style="6" customWidth="1"/>
    <col min="3844" max="3844" width="10.7109375" style="6" customWidth="1"/>
    <col min="3845" max="3845" width="0.85546875" style="6" customWidth="1"/>
    <col min="3846" max="3846" width="11.140625" style="6" customWidth="1"/>
    <col min="3847" max="3847" width="0.85546875" style="6" customWidth="1"/>
    <col min="3848" max="3848" width="11.85546875" style="6" customWidth="1"/>
    <col min="3849" max="3849" width="0.85546875" style="6" customWidth="1"/>
    <col min="3850" max="3850" width="11.85546875" style="6" customWidth="1"/>
    <col min="3851" max="3851" width="0.85546875" style="6" customWidth="1"/>
    <col min="3852" max="3852" width="10.7109375" style="6" customWidth="1"/>
    <col min="3853" max="3853" width="0.85546875" style="6" customWidth="1"/>
    <col min="3854" max="3854" width="10.5703125" style="6" customWidth="1"/>
    <col min="3855" max="3855" width="0.85546875" style="6" customWidth="1"/>
    <col min="3856" max="3856" width="10.28515625" style="6" customWidth="1"/>
    <col min="3857" max="4088" width="9.140625" style="6"/>
    <col min="4089" max="4092" width="1.140625" style="6" customWidth="1"/>
    <col min="4093" max="4093" width="25.5703125" style="6" customWidth="1"/>
    <col min="4094" max="4094" width="6.7109375" style="6" customWidth="1"/>
    <col min="4095" max="4095" width="0.85546875" style="6" customWidth="1"/>
    <col min="4096" max="4096" width="10.7109375" style="6" customWidth="1"/>
    <col min="4097" max="4097" width="0.85546875" style="6" customWidth="1"/>
    <col min="4098" max="4098" width="10.7109375" style="6" customWidth="1"/>
    <col min="4099" max="4099" width="0.85546875" style="6" customWidth="1"/>
    <col min="4100" max="4100" width="10.7109375" style="6" customWidth="1"/>
    <col min="4101" max="4101" width="0.85546875" style="6" customWidth="1"/>
    <col min="4102" max="4102" width="11.140625" style="6" customWidth="1"/>
    <col min="4103" max="4103" width="0.85546875" style="6" customWidth="1"/>
    <col min="4104" max="4104" width="11.85546875" style="6" customWidth="1"/>
    <col min="4105" max="4105" width="0.85546875" style="6" customWidth="1"/>
    <col min="4106" max="4106" width="11.85546875" style="6" customWidth="1"/>
    <col min="4107" max="4107" width="0.85546875" style="6" customWidth="1"/>
    <col min="4108" max="4108" width="10.7109375" style="6" customWidth="1"/>
    <col min="4109" max="4109" width="0.85546875" style="6" customWidth="1"/>
    <col min="4110" max="4110" width="10.5703125" style="6" customWidth="1"/>
    <col min="4111" max="4111" width="0.85546875" style="6" customWidth="1"/>
    <col min="4112" max="4112" width="10.28515625" style="6" customWidth="1"/>
    <col min="4113" max="4344" width="9.140625" style="6"/>
    <col min="4345" max="4348" width="1.140625" style="6" customWidth="1"/>
    <col min="4349" max="4349" width="25.5703125" style="6" customWidth="1"/>
    <col min="4350" max="4350" width="6.7109375" style="6" customWidth="1"/>
    <col min="4351" max="4351" width="0.85546875" style="6" customWidth="1"/>
    <col min="4352" max="4352" width="10.7109375" style="6" customWidth="1"/>
    <col min="4353" max="4353" width="0.85546875" style="6" customWidth="1"/>
    <col min="4354" max="4354" width="10.7109375" style="6" customWidth="1"/>
    <col min="4355" max="4355" width="0.85546875" style="6" customWidth="1"/>
    <col min="4356" max="4356" width="10.7109375" style="6" customWidth="1"/>
    <col min="4357" max="4357" width="0.85546875" style="6" customWidth="1"/>
    <col min="4358" max="4358" width="11.140625" style="6" customWidth="1"/>
    <col min="4359" max="4359" width="0.85546875" style="6" customWidth="1"/>
    <col min="4360" max="4360" width="11.85546875" style="6" customWidth="1"/>
    <col min="4361" max="4361" width="0.85546875" style="6" customWidth="1"/>
    <col min="4362" max="4362" width="11.85546875" style="6" customWidth="1"/>
    <col min="4363" max="4363" width="0.85546875" style="6" customWidth="1"/>
    <col min="4364" max="4364" width="10.7109375" style="6" customWidth="1"/>
    <col min="4365" max="4365" width="0.85546875" style="6" customWidth="1"/>
    <col min="4366" max="4366" width="10.5703125" style="6" customWidth="1"/>
    <col min="4367" max="4367" width="0.85546875" style="6" customWidth="1"/>
    <col min="4368" max="4368" width="10.28515625" style="6" customWidth="1"/>
    <col min="4369" max="4600" width="9.140625" style="6"/>
    <col min="4601" max="4604" width="1.140625" style="6" customWidth="1"/>
    <col min="4605" max="4605" width="25.5703125" style="6" customWidth="1"/>
    <col min="4606" max="4606" width="6.7109375" style="6" customWidth="1"/>
    <col min="4607" max="4607" width="0.85546875" style="6" customWidth="1"/>
    <col min="4608" max="4608" width="10.7109375" style="6" customWidth="1"/>
    <col min="4609" max="4609" width="0.85546875" style="6" customWidth="1"/>
    <col min="4610" max="4610" width="10.7109375" style="6" customWidth="1"/>
    <col min="4611" max="4611" width="0.85546875" style="6" customWidth="1"/>
    <col min="4612" max="4612" width="10.7109375" style="6" customWidth="1"/>
    <col min="4613" max="4613" width="0.85546875" style="6" customWidth="1"/>
    <col min="4614" max="4614" width="11.140625" style="6" customWidth="1"/>
    <col min="4615" max="4615" width="0.85546875" style="6" customWidth="1"/>
    <col min="4616" max="4616" width="11.85546875" style="6" customWidth="1"/>
    <col min="4617" max="4617" width="0.85546875" style="6" customWidth="1"/>
    <col min="4618" max="4618" width="11.85546875" style="6" customWidth="1"/>
    <col min="4619" max="4619" width="0.85546875" style="6" customWidth="1"/>
    <col min="4620" max="4620" width="10.7109375" style="6" customWidth="1"/>
    <col min="4621" max="4621" width="0.85546875" style="6" customWidth="1"/>
    <col min="4622" max="4622" width="10.5703125" style="6" customWidth="1"/>
    <col min="4623" max="4623" width="0.85546875" style="6" customWidth="1"/>
    <col min="4624" max="4624" width="10.28515625" style="6" customWidth="1"/>
    <col min="4625" max="4856" width="9.140625" style="6"/>
    <col min="4857" max="4860" width="1.140625" style="6" customWidth="1"/>
    <col min="4861" max="4861" width="25.5703125" style="6" customWidth="1"/>
    <col min="4862" max="4862" width="6.7109375" style="6" customWidth="1"/>
    <col min="4863" max="4863" width="0.85546875" style="6" customWidth="1"/>
    <col min="4864" max="4864" width="10.7109375" style="6" customWidth="1"/>
    <col min="4865" max="4865" width="0.85546875" style="6" customWidth="1"/>
    <col min="4866" max="4866" width="10.7109375" style="6" customWidth="1"/>
    <col min="4867" max="4867" width="0.85546875" style="6" customWidth="1"/>
    <col min="4868" max="4868" width="10.7109375" style="6" customWidth="1"/>
    <col min="4869" max="4869" width="0.85546875" style="6" customWidth="1"/>
    <col min="4870" max="4870" width="11.140625" style="6" customWidth="1"/>
    <col min="4871" max="4871" width="0.85546875" style="6" customWidth="1"/>
    <col min="4872" max="4872" width="11.85546875" style="6" customWidth="1"/>
    <col min="4873" max="4873" width="0.85546875" style="6" customWidth="1"/>
    <col min="4874" max="4874" width="11.85546875" style="6" customWidth="1"/>
    <col min="4875" max="4875" width="0.85546875" style="6" customWidth="1"/>
    <col min="4876" max="4876" width="10.7109375" style="6" customWidth="1"/>
    <col min="4877" max="4877" width="0.85546875" style="6" customWidth="1"/>
    <col min="4878" max="4878" width="10.5703125" style="6" customWidth="1"/>
    <col min="4879" max="4879" width="0.85546875" style="6" customWidth="1"/>
    <col min="4880" max="4880" width="10.28515625" style="6" customWidth="1"/>
    <col min="4881" max="5112" width="9.140625" style="6"/>
    <col min="5113" max="5116" width="1.140625" style="6" customWidth="1"/>
    <col min="5117" max="5117" width="25.5703125" style="6" customWidth="1"/>
    <col min="5118" max="5118" width="6.7109375" style="6" customWidth="1"/>
    <col min="5119" max="5119" width="0.85546875" style="6" customWidth="1"/>
    <col min="5120" max="5120" width="10.7109375" style="6" customWidth="1"/>
    <col min="5121" max="5121" width="0.85546875" style="6" customWidth="1"/>
    <col min="5122" max="5122" width="10.7109375" style="6" customWidth="1"/>
    <col min="5123" max="5123" width="0.85546875" style="6" customWidth="1"/>
    <col min="5124" max="5124" width="10.7109375" style="6" customWidth="1"/>
    <col min="5125" max="5125" width="0.85546875" style="6" customWidth="1"/>
    <col min="5126" max="5126" width="11.140625" style="6" customWidth="1"/>
    <col min="5127" max="5127" width="0.85546875" style="6" customWidth="1"/>
    <col min="5128" max="5128" width="11.85546875" style="6" customWidth="1"/>
    <col min="5129" max="5129" width="0.85546875" style="6" customWidth="1"/>
    <col min="5130" max="5130" width="11.85546875" style="6" customWidth="1"/>
    <col min="5131" max="5131" width="0.85546875" style="6" customWidth="1"/>
    <col min="5132" max="5132" width="10.7109375" style="6" customWidth="1"/>
    <col min="5133" max="5133" width="0.85546875" style="6" customWidth="1"/>
    <col min="5134" max="5134" width="10.5703125" style="6" customWidth="1"/>
    <col min="5135" max="5135" width="0.85546875" style="6" customWidth="1"/>
    <col min="5136" max="5136" width="10.28515625" style="6" customWidth="1"/>
    <col min="5137" max="5368" width="9.140625" style="6"/>
    <col min="5369" max="5372" width="1.140625" style="6" customWidth="1"/>
    <col min="5373" max="5373" width="25.5703125" style="6" customWidth="1"/>
    <col min="5374" max="5374" width="6.7109375" style="6" customWidth="1"/>
    <col min="5375" max="5375" width="0.85546875" style="6" customWidth="1"/>
    <col min="5376" max="5376" width="10.7109375" style="6" customWidth="1"/>
    <col min="5377" max="5377" width="0.85546875" style="6" customWidth="1"/>
    <col min="5378" max="5378" width="10.7109375" style="6" customWidth="1"/>
    <col min="5379" max="5379" width="0.85546875" style="6" customWidth="1"/>
    <col min="5380" max="5380" width="10.7109375" style="6" customWidth="1"/>
    <col min="5381" max="5381" width="0.85546875" style="6" customWidth="1"/>
    <col min="5382" max="5382" width="11.140625" style="6" customWidth="1"/>
    <col min="5383" max="5383" width="0.85546875" style="6" customWidth="1"/>
    <col min="5384" max="5384" width="11.85546875" style="6" customWidth="1"/>
    <col min="5385" max="5385" width="0.85546875" style="6" customWidth="1"/>
    <col min="5386" max="5386" width="11.85546875" style="6" customWidth="1"/>
    <col min="5387" max="5387" width="0.85546875" style="6" customWidth="1"/>
    <col min="5388" max="5388" width="10.7109375" style="6" customWidth="1"/>
    <col min="5389" max="5389" width="0.85546875" style="6" customWidth="1"/>
    <col min="5390" max="5390" width="10.5703125" style="6" customWidth="1"/>
    <col min="5391" max="5391" width="0.85546875" style="6" customWidth="1"/>
    <col min="5392" max="5392" width="10.28515625" style="6" customWidth="1"/>
    <col min="5393" max="5624" width="9.140625" style="6"/>
    <col min="5625" max="5628" width="1.140625" style="6" customWidth="1"/>
    <col min="5629" max="5629" width="25.5703125" style="6" customWidth="1"/>
    <col min="5630" max="5630" width="6.7109375" style="6" customWidth="1"/>
    <col min="5631" max="5631" width="0.85546875" style="6" customWidth="1"/>
    <col min="5632" max="5632" width="10.7109375" style="6" customWidth="1"/>
    <col min="5633" max="5633" width="0.85546875" style="6" customWidth="1"/>
    <col min="5634" max="5634" width="10.7109375" style="6" customWidth="1"/>
    <col min="5635" max="5635" width="0.85546875" style="6" customWidth="1"/>
    <col min="5636" max="5636" width="10.7109375" style="6" customWidth="1"/>
    <col min="5637" max="5637" width="0.85546875" style="6" customWidth="1"/>
    <col min="5638" max="5638" width="11.140625" style="6" customWidth="1"/>
    <col min="5639" max="5639" width="0.85546875" style="6" customWidth="1"/>
    <col min="5640" max="5640" width="11.85546875" style="6" customWidth="1"/>
    <col min="5641" max="5641" width="0.85546875" style="6" customWidth="1"/>
    <col min="5642" max="5642" width="11.85546875" style="6" customWidth="1"/>
    <col min="5643" max="5643" width="0.85546875" style="6" customWidth="1"/>
    <col min="5644" max="5644" width="10.7109375" style="6" customWidth="1"/>
    <col min="5645" max="5645" width="0.85546875" style="6" customWidth="1"/>
    <col min="5646" max="5646" width="10.5703125" style="6" customWidth="1"/>
    <col min="5647" max="5647" width="0.85546875" style="6" customWidth="1"/>
    <col min="5648" max="5648" width="10.28515625" style="6" customWidth="1"/>
    <col min="5649" max="5880" width="9.140625" style="6"/>
    <col min="5881" max="5884" width="1.140625" style="6" customWidth="1"/>
    <col min="5885" max="5885" width="25.5703125" style="6" customWidth="1"/>
    <col min="5886" max="5886" width="6.7109375" style="6" customWidth="1"/>
    <col min="5887" max="5887" width="0.85546875" style="6" customWidth="1"/>
    <col min="5888" max="5888" width="10.7109375" style="6" customWidth="1"/>
    <col min="5889" max="5889" width="0.85546875" style="6" customWidth="1"/>
    <col min="5890" max="5890" width="10.7109375" style="6" customWidth="1"/>
    <col min="5891" max="5891" width="0.85546875" style="6" customWidth="1"/>
    <col min="5892" max="5892" width="10.7109375" style="6" customWidth="1"/>
    <col min="5893" max="5893" width="0.85546875" style="6" customWidth="1"/>
    <col min="5894" max="5894" width="11.140625" style="6" customWidth="1"/>
    <col min="5895" max="5895" width="0.85546875" style="6" customWidth="1"/>
    <col min="5896" max="5896" width="11.85546875" style="6" customWidth="1"/>
    <col min="5897" max="5897" width="0.85546875" style="6" customWidth="1"/>
    <col min="5898" max="5898" width="11.85546875" style="6" customWidth="1"/>
    <col min="5899" max="5899" width="0.85546875" style="6" customWidth="1"/>
    <col min="5900" max="5900" width="10.7109375" style="6" customWidth="1"/>
    <col min="5901" max="5901" width="0.85546875" style="6" customWidth="1"/>
    <col min="5902" max="5902" width="10.5703125" style="6" customWidth="1"/>
    <col min="5903" max="5903" width="0.85546875" style="6" customWidth="1"/>
    <col min="5904" max="5904" width="10.28515625" style="6" customWidth="1"/>
    <col min="5905" max="6136" width="9.140625" style="6"/>
    <col min="6137" max="6140" width="1.140625" style="6" customWidth="1"/>
    <col min="6141" max="6141" width="25.5703125" style="6" customWidth="1"/>
    <col min="6142" max="6142" width="6.7109375" style="6" customWidth="1"/>
    <col min="6143" max="6143" width="0.85546875" style="6" customWidth="1"/>
    <col min="6144" max="6144" width="10.7109375" style="6" customWidth="1"/>
    <col min="6145" max="6145" width="0.85546875" style="6" customWidth="1"/>
    <col min="6146" max="6146" width="10.7109375" style="6" customWidth="1"/>
    <col min="6147" max="6147" width="0.85546875" style="6" customWidth="1"/>
    <col min="6148" max="6148" width="10.7109375" style="6" customWidth="1"/>
    <col min="6149" max="6149" width="0.85546875" style="6" customWidth="1"/>
    <col min="6150" max="6150" width="11.140625" style="6" customWidth="1"/>
    <col min="6151" max="6151" width="0.85546875" style="6" customWidth="1"/>
    <col min="6152" max="6152" width="11.85546875" style="6" customWidth="1"/>
    <col min="6153" max="6153" width="0.85546875" style="6" customWidth="1"/>
    <col min="6154" max="6154" width="11.85546875" style="6" customWidth="1"/>
    <col min="6155" max="6155" width="0.85546875" style="6" customWidth="1"/>
    <col min="6156" max="6156" width="10.7109375" style="6" customWidth="1"/>
    <col min="6157" max="6157" width="0.85546875" style="6" customWidth="1"/>
    <col min="6158" max="6158" width="10.5703125" style="6" customWidth="1"/>
    <col min="6159" max="6159" width="0.85546875" style="6" customWidth="1"/>
    <col min="6160" max="6160" width="10.28515625" style="6" customWidth="1"/>
    <col min="6161" max="6392" width="9.140625" style="6"/>
    <col min="6393" max="6396" width="1.140625" style="6" customWidth="1"/>
    <col min="6397" max="6397" width="25.5703125" style="6" customWidth="1"/>
    <col min="6398" max="6398" width="6.7109375" style="6" customWidth="1"/>
    <col min="6399" max="6399" width="0.85546875" style="6" customWidth="1"/>
    <col min="6400" max="6400" width="10.7109375" style="6" customWidth="1"/>
    <col min="6401" max="6401" width="0.85546875" style="6" customWidth="1"/>
    <col min="6402" max="6402" width="10.7109375" style="6" customWidth="1"/>
    <col min="6403" max="6403" width="0.85546875" style="6" customWidth="1"/>
    <col min="6404" max="6404" width="10.7109375" style="6" customWidth="1"/>
    <col min="6405" max="6405" width="0.85546875" style="6" customWidth="1"/>
    <col min="6406" max="6406" width="11.140625" style="6" customWidth="1"/>
    <col min="6407" max="6407" width="0.85546875" style="6" customWidth="1"/>
    <col min="6408" max="6408" width="11.85546875" style="6" customWidth="1"/>
    <col min="6409" max="6409" width="0.85546875" style="6" customWidth="1"/>
    <col min="6410" max="6410" width="11.85546875" style="6" customWidth="1"/>
    <col min="6411" max="6411" width="0.85546875" style="6" customWidth="1"/>
    <col min="6412" max="6412" width="10.7109375" style="6" customWidth="1"/>
    <col min="6413" max="6413" width="0.85546875" style="6" customWidth="1"/>
    <col min="6414" max="6414" width="10.5703125" style="6" customWidth="1"/>
    <col min="6415" max="6415" width="0.85546875" style="6" customWidth="1"/>
    <col min="6416" max="6416" width="10.28515625" style="6" customWidth="1"/>
    <col min="6417" max="6648" width="9.140625" style="6"/>
    <col min="6649" max="6652" width="1.140625" style="6" customWidth="1"/>
    <col min="6653" max="6653" width="25.5703125" style="6" customWidth="1"/>
    <col min="6654" max="6654" width="6.7109375" style="6" customWidth="1"/>
    <col min="6655" max="6655" width="0.85546875" style="6" customWidth="1"/>
    <col min="6656" max="6656" width="10.7109375" style="6" customWidth="1"/>
    <col min="6657" max="6657" width="0.85546875" style="6" customWidth="1"/>
    <col min="6658" max="6658" width="10.7109375" style="6" customWidth="1"/>
    <col min="6659" max="6659" width="0.85546875" style="6" customWidth="1"/>
    <col min="6660" max="6660" width="10.7109375" style="6" customWidth="1"/>
    <col min="6661" max="6661" width="0.85546875" style="6" customWidth="1"/>
    <col min="6662" max="6662" width="11.140625" style="6" customWidth="1"/>
    <col min="6663" max="6663" width="0.85546875" style="6" customWidth="1"/>
    <col min="6664" max="6664" width="11.85546875" style="6" customWidth="1"/>
    <col min="6665" max="6665" width="0.85546875" style="6" customWidth="1"/>
    <col min="6666" max="6666" width="11.85546875" style="6" customWidth="1"/>
    <col min="6667" max="6667" width="0.85546875" style="6" customWidth="1"/>
    <col min="6668" max="6668" width="10.7109375" style="6" customWidth="1"/>
    <col min="6669" max="6669" width="0.85546875" style="6" customWidth="1"/>
    <col min="6670" max="6670" width="10.5703125" style="6" customWidth="1"/>
    <col min="6671" max="6671" width="0.85546875" style="6" customWidth="1"/>
    <col min="6672" max="6672" width="10.28515625" style="6" customWidth="1"/>
    <col min="6673" max="6904" width="9.140625" style="6"/>
    <col min="6905" max="6908" width="1.140625" style="6" customWidth="1"/>
    <col min="6909" max="6909" width="25.5703125" style="6" customWidth="1"/>
    <col min="6910" max="6910" width="6.7109375" style="6" customWidth="1"/>
    <col min="6911" max="6911" width="0.85546875" style="6" customWidth="1"/>
    <col min="6912" max="6912" width="10.7109375" style="6" customWidth="1"/>
    <col min="6913" max="6913" width="0.85546875" style="6" customWidth="1"/>
    <col min="6914" max="6914" width="10.7109375" style="6" customWidth="1"/>
    <col min="6915" max="6915" width="0.85546875" style="6" customWidth="1"/>
    <col min="6916" max="6916" width="10.7109375" style="6" customWidth="1"/>
    <col min="6917" max="6917" width="0.85546875" style="6" customWidth="1"/>
    <col min="6918" max="6918" width="11.140625" style="6" customWidth="1"/>
    <col min="6919" max="6919" width="0.85546875" style="6" customWidth="1"/>
    <col min="6920" max="6920" width="11.85546875" style="6" customWidth="1"/>
    <col min="6921" max="6921" width="0.85546875" style="6" customWidth="1"/>
    <col min="6922" max="6922" width="11.85546875" style="6" customWidth="1"/>
    <col min="6923" max="6923" width="0.85546875" style="6" customWidth="1"/>
    <col min="6924" max="6924" width="10.7109375" style="6" customWidth="1"/>
    <col min="6925" max="6925" width="0.85546875" style="6" customWidth="1"/>
    <col min="6926" max="6926" width="10.5703125" style="6" customWidth="1"/>
    <col min="6927" max="6927" width="0.85546875" style="6" customWidth="1"/>
    <col min="6928" max="6928" width="10.28515625" style="6" customWidth="1"/>
    <col min="6929" max="7160" width="9.140625" style="6"/>
    <col min="7161" max="7164" width="1.140625" style="6" customWidth="1"/>
    <col min="7165" max="7165" width="25.5703125" style="6" customWidth="1"/>
    <col min="7166" max="7166" width="6.7109375" style="6" customWidth="1"/>
    <col min="7167" max="7167" width="0.85546875" style="6" customWidth="1"/>
    <col min="7168" max="7168" width="10.7109375" style="6" customWidth="1"/>
    <col min="7169" max="7169" width="0.85546875" style="6" customWidth="1"/>
    <col min="7170" max="7170" width="10.7109375" style="6" customWidth="1"/>
    <col min="7171" max="7171" width="0.85546875" style="6" customWidth="1"/>
    <col min="7172" max="7172" width="10.7109375" style="6" customWidth="1"/>
    <col min="7173" max="7173" width="0.85546875" style="6" customWidth="1"/>
    <col min="7174" max="7174" width="11.140625" style="6" customWidth="1"/>
    <col min="7175" max="7175" width="0.85546875" style="6" customWidth="1"/>
    <col min="7176" max="7176" width="11.85546875" style="6" customWidth="1"/>
    <col min="7177" max="7177" width="0.85546875" style="6" customWidth="1"/>
    <col min="7178" max="7178" width="11.85546875" style="6" customWidth="1"/>
    <col min="7179" max="7179" width="0.85546875" style="6" customWidth="1"/>
    <col min="7180" max="7180" width="10.7109375" style="6" customWidth="1"/>
    <col min="7181" max="7181" width="0.85546875" style="6" customWidth="1"/>
    <col min="7182" max="7182" width="10.5703125" style="6" customWidth="1"/>
    <col min="7183" max="7183" width="0.85546875" style="6" customWidth="1"/>
    <col min="7184" max="7184" width="10.28515625" style="6" customWidth="1"/>
    <col min="7185" max="7416" width="9.140625" style="6"/>
    <col min="7417" max="7420" width="1.140625" style="6" customWidth="1"/>
    <col min="7421" max="7421" width="25.5703125" style="6" customWidth="1"/>
    <col min="7422" max="7422" width="6.7109375" style="6" customWidth="1"/>
    <col min="7423" max="7423" width="0.85546875" style="6" customWidth="1"/>
    <col min="7424" max="7424" width="10.7109375" style="6" customWidth="1"/>
    <col min="7425" max="7425" width="0.85546875" style="6" customWidth="1"/>
    <col min="7426" max="7426" width="10.7109375" style="6" customWidth="1"/>
    <col min="7427" max="7427" width="0.85546875" style="6" customWidth="1"/>
    <col min="7428" max="7428" width="10.7109375" style="6" customWidth="1"/>
    <col min="7429" max="7429" width="0.85546875" style="6" customWidth="1"/>
    <col min="7430" max="7430" width="11.140625" style="6" customWidth="1"/>
    <col min="7431" max="7431" width="0.85546875" style="6" customWidth="1"/>
    <col min="7432" max="7432" width="11.85546875" style="6" customWidth="1"/>
    <col min="7433" max="7433" width="0.85546875" style="6" customWidth="1"/>
    <col min="7434" max="7434" width="11.85546875" style="6" customWidth="1"/>
    <col min="7435" max="7435" width="0.85546875" style="6" customWidth="1"/>
    <col min="7436" max="7436" width="10.7109375" style="6" customWidth="1"/>
    <col min="7437" max="7437" width="0.85546875" style="6" customWidth="1"/>
    <col min="7438" max="7438" width="10.5703125" style="6" customWidth="1"/>
    <col min="7439" max="7439" width="0.85546875" style="6" customWidth="1"/>
    <col min="7440" max="7440" width="10.28515625" style="6" customWidth="1"/>
    <col min="7441" max="7672" width="9.140625" style="6"/>
    <col min="7673" max="7676" width="1.140625" style="6" customWidth="1"/>
    <col min="7677" max="7677" width="25.5703125" style="6" customWidth="1"/>
    <col min="7678" max="7678" width="6.7109375" style="6" customWidth="1"/>
    <col min="7679" max="7679" width="0.85546875" style="6" customWidth="1"/>
    <col min="7680" max="7680" width="10.7109375" style="6" customWidth="1"/>
    <col min="7681" max="7681" width="0.85546875" style="6" customWidth="1"/>
    <col min="7682" max="7682" width="10.7109375" style="6" customWidth="1"/>
    <col min="7683" max="7683" width="0.85546875" style="6" customWidth="1"/>
    <col min="7684" max="7684" width="10.7109375" style="6" customWidth="1"/>
    <col min="7685" max="7685" width="0.85546875" style="6" customWidth="1"/>
    <col min="7686" max="7686" width="11.140625" style="6" customWidth="1"/>
    <col min="7687" max="7687" width="0.85546875" style="6" customWidth="1"/>
    <col min="7688" max="7688" width="11.85546875" style="6" customWidth="1"/>
    <col min="7689" max="7689" width="0.85546875" style="6" customWidth="1"/>
    <col min="7690" max="7690" width="11.85546875" style="6" customWidth="1"/>
    <col min="7691" max="7691" width="0.85546875" style="6" customWidth="1"/>
    <col min="7692" max="7692" width="10.7109375" style="6" customWidth="1"/>
    <col min="7693" max="7693" width="0.85546875" style="6" customWidth="1"/>
    <col min="7694" max="7694" width="10.5703125" style="6" customWidth="1"/>
    <col min="7695" max="7695" width="0.85546875" style="6" customWidth="1"/>
    <col min="7696" max="7696" width="10.28515625" style="6" customWidth="1"/>
    <col min="7697" max="7928" width="9.140625" style="6"/>
    <col min="7929" max="7932" width="1.140625" style="6" customWidth="1"/>
    <col min="7933" max="7933" width="25.5703125" style="6" customWidth="1"/>
    <col min="7934" max="7934" width="6.7109375" style="6" customWidth="1"/>
    <col min="7935" max="7935" width="0.85546875" style="6" customWidth="1"/>
    <col min="7936" max="7936" width="10.7109375" style="6" customWidth="1"/>
    <col min="7937" max="7937" width="0.85546875" style="6" customWidth="1"/>
    <col min="7938" max="7938" width="10.7109375" style="6" customWidth="1"/>
    <col min="7939" max="7939" width="0.85546875" style="6" customWidth="1"/>
    <col min="7940" max="7940" width="10.7109375" style="6" customWidth="1"/>
    <col min="7941" max="7941" width="0.85546875" style="6" customWidth="1"/>
    <col min="7942" max="7942" width="11.140625" style="6" customWidth="1"/>
    <col min="7943" max="7943" width="0.85546875" style="6" customWidth="1"/>
    <col min="7944" max="7944" width="11.85546875" style="6" customWidth="1"/>
    <col min="7945" max="7945" width="0.85546875" style="6" customWidth="1"/>
    <col min="7946" max="7946" width="11.85546875" style="6" customWidth="1"/>
    <col min="7947" max="7947" width="0.85546875" style="6" customWidth="1"/>
    <col min="7948" max="7948" width="10.7109375" style="6" customWidth="1"/>
    <col min="7949" max="7949" width="0.85546875" style="6" customWidth="1"/>
    <col min="7950" max="7950" width="10.5703125" style="6" customWidth="1"/>
    <col min="7951" max="7951" width="0.85546875" style="6" customWidth="1"/>
    <col min="7952" max="7952" width="10.28515625" style="6" customWidth="1"/>
    <col min="7953" max="8184" width="9.140625" style="6"/>
    <col min="8185" max="8188" width="1.140625" style="6" customWidth="1"/>
    <col min="8189" max="8189" width="25.5703125" style="6" customWidth="1"/>
    <col min="8190" max="8190" width="6.7109375" style="6" customWidth="1"/>
    <col min="8191" max="8191" width="0.85546875" style="6" customWidth="1"/>
    <col min="8192" max="8192" width="10.7109375" style="6" customWidth="1"/>
    <col min="8193" max="8193" width="0.85546875" style="6" customWidth="1"/>
    <col min="8194" max="8194" width="10.7109375" style="6" customWidth="1"/>
    <col min="8195" max="8195" width="0.85546875" style="6" customWidth="1"/>
    <col min="8196" max="8196" width="10.7109375" style="6" customWidth="1"/>
    <col min="8197" max="8197" width="0.85546875" style="6" customWidth="1"/>
    <col min="8198" max="8198" width="11.140625" style="6" customWidth="1"/>
    <col min="8199" max="8199" width="0.85546875" style="6" customWidth="1"/>
    <col min="8200" max="8200" width="11.85546875" style="6" customWidth="1"/>
    <col min="8201" max="8201" width="0.85546875" style="6" customWidth="1"/>
    <col min="8202" max="8202" width="11.85546875" style="6" customWidth="1"/>
    <col min="8203" max="8203" width="0.85546875" style="6" customWidth="1"/>
    <col min="8204" max="8204" width="10.7109375" style="6" customWidth="1"/>
    <col min="8205" max="8205" width="0.85546875" style="6" customWidth="1"/>
    <col min="8206" max="8206" width="10.5703125" style="6" customWidth="1"/>
    <col min="8207" max="8207" width="0.85546875" style="6" customWidth="1"/>
    <col min="8208" max="8208" width="10.28515625" style="6" customWidth="1"/>
    <col min="8209" max="8440" width="9.140625" style="6"/>
    <col min="8441" max="8444" width="1.140625" style="6" customWidth="1"/>
    <col min="8445" max="8445" width="25.5703125" style="6" customWidth="1"/>
    <col min="8446" max="8446" width="6.7109375" style="6" customWidth="1"/>
    <col min="8447" max="8447" width="0.85546875" style="6" customWidth="1"/>
    <col min="8448" max="8448" width="10.7109375" style="6" customWidth="1"/>
    <col min="8449" max="8449" width="0.85546875" style="6" customWidth="1"/>
    <col min="8450" max="8450" width="10.7109375" style="6" customWidth="1"/>
    <col min="8451" max="8451" width="0.85546875" style="6" customWidth="1"/>
    <col min="8452" max="8452" width="10.7109375" style="6" customWidth="1"/>
    <col min="8453" max="8453" width="0.85546875" style="6" customWidth="1"/>
    <col min="8454" max="8454" width="11.140625" style="6" customWidth="1"/>
    <col min="8455" max="8455" width="0.85546875" style="6" customWidth="1"/>
    <col min="8456" max="8456" width="11.85546875" style="6" customWidth="1"/>
    <col min="8457" max="8457" width="0.85546875" style="6" customWidth="1"/>
    <col min="8458" max="8458" width="11.85546875" style="6" customWidth="1"/>
    <col min="8459" max="8459" width="0.85546875" style="6" customWidth="1"/>
    <col min="8460" max="8460" width="10.7109375" style="6" customWidth="1"/>
    <col min="8461" max="8461" width="0.85546875" style="6" customWidth="1"/>
    <col min="8462" max="8462" width="10.5703125" style="6" customWidth="1"/>
    <col min="8463" max="8463" width="0.85546875" style="6" customWidth="1"/>
    <col min="8464" max="8464" width="10.28515625" style="6" customWidth="1"/>
    <col min="8465" max="8696" width="9.140625" style="6"/>
    <col min="8697" max="8700" width="1.140625" style="6" customWidth="1"/>
    <col min="8701" max="8701" width="25.5703125" style="6" customWidth="1"/>
    <col min="8702" max="8702" width="6.7109375" style="6" customWidth="1"/>
    <col min="8703" max="8703" width="0.85546875" style="6" customWidth="1"/>
    <col min="8704" max="8704" width="10.7109375" style="6" customWidth="1"/>
    <col min="8705" max="8705" width="0.85546875" style="6" customWidth="1"/>
    <col min="8706" max="8706" width="10.7109375" style="6" customWidth="1"/>
    <col min="8707" max="8707" width="0.85546875" style="6" customWidth="1"/>
    <col min="8708" max="8708" width="10.7109375" style="6" customWidth="1"/>
    <col min="8709" max="8709" width="0.85546875" style="6" customWidth="1"/>
    <col min="8710" max="8710" width="11.140625" style="6" customWidth="1"/>
    <col min="8711" max="8711" width="0.85546875" style="6" customWidth="1"/>
    <col min="8712" max="8712" width="11.85546875" style="6" customWidth="1"/>
    <col min="8713" max="8713" width="0.85546875" style="6" customWidth="1"/>
    <col min="8714" max="8714" width="11.85546875" style="6" customWidth="1"/>
    <col min="8715" max="8715" width="0.85546875" style="6" customWidth="1"/>
    <col min="8716" max="8716" width="10.7109375" style="6" customWidth="1"/>
    <col min="8717" max="8717" width="0.85546875" style="6" customWidth="1"/>
    <col min="8718" max="8718" width="10.5703125" style="6" customWidth="1"/>
    <col min="8719" max="8719" width="0.85546875" style="6" customWidth="1"/>
    <col min="8720" max="8720" width="10.28515625" style="6" customWidth="1"/>
    <col min="8721" max="8952" width="9.140625" style="6"/>
    <col min="8953" max="8956" width="1.140625" style="6" customWidth="1"/>
    <col min="8957" max="8957" width="25.5703125" style="6" customWidth="1"/>
    <col min="8958" max="8958" width="6.7109375" style="6" customWidth="1"/>
    <col min="8959" max="8959" width="0.85546875" style="6" customWidth="1"/>
    <col min="8960" max="8960" width="10.7109375" style="6" customWidth="1"/>
    <col min="8961" max="8961" width="0.85546875" style="6" customWidth="1"/>
    <col min="8962" max="8962" width="10.7109375" style="6" customWidth="1"/>
    <col min="8963" max="8963" width="0.85546875" style="6" customWidth="1"/>
    <col min="8964" max="8964" width="10.7109375" style="6" customWidth="1"/>
    <col min="8965" max="8965" width="0.85546875" style="6" customWidth="1"/>
    <col min="8966" max="8966" width="11.140625" style="6" customWidth="1"/>
    <col min="8967" max="8967" width="0.85546875" style="6" customWidth="1"/>
    <col min="8968" max="8968" width="11.85546875" style="6" customWidth="1"/>
    <col min="8969" max="8969" width="0.85546875" style="6" customWidth="1"/>
    <col min="8970" max="8970" width="11.85546875" style="6" customWidth="1"/>
    <col min="8971" max="8971" width="0.85546875" style="6" customWidth="1"/>
    <col min="8972" max="8972" width="10.7109375" style="6" customWidth="1"/>
    <col min="8973" max="8973" width="0.85546875" style="6" customWidth="1"/>
    <col min="8974" max="8974" width="10.5703125" style="6" customWidth="1"/>
    <col min="8975" max="8975" width="0.85546875" style="6" customWidth="1"/>
    <col min="8976" max="8976" width="10.28515625" style="6" customWidth="1"/>
    <col min="8977" max="9208" width="9.140625" style="6"/>
    <col min="9209" max="9212" width="1.140625" style="6" customWidth="1"/>
    <col min="9213" max="9213" width="25.5703125" style="6" customWidth="1"/>
    <col min="9214" max="9214" width="6.7109375" style="6" customWidth="1"/>
    <col min="9215" max="9215" width="0.85546875" style="6" customWidth="1"/>
    <col min="9216" max="9216" width="10.7109375" style="6" customWidth="1"/>
    <col min="9217" max="9217" width="0.85546875" style="6" customWidth="1"/>
    <col min="9218" max="9218" width="10.7109375" style="6" customWidth="1"/>
    <col min="9219" max="9219" width="0.85546875" style="6" customWidth="1"/>
    <col min="9220" max="9220" width="10.7109375" style="6" customWidth="1"/>
    <col min="9221" max="9221" width="0.85546875" style="6" customWidth="1"/>
    <col min="9222" max="9222" width="11.140625" style="6" customWidth="1"/>
    <col min="9223" max="9223" width="0.85546875" style="6" customWidth="1"/>
    <col min="9224" max="9224" width="11.85546875" style="6" customWidth="1"/>
    <col min="9225" max="9225" width="0.85546875" style="6" customWidth="1"/>
    <col min="9226" max="9226" width="11.85546875" style="6" customWidth="1"/>
    <col min="9227" max="9227" width="0.85546875" style="6" customWidth="1"/>
    <col min="9228" max="9228" width="10.7109375" style="6" customWidth="1"/>
    <col min="9229" max="9229" width="0.85546875" style="6" customWidth="1"/>
    <col min="9230" max="9230" width="10.5703125" style="6" customWidth="1"/>
    <col min="9231" max="9231" width="0.85546875" style="6" customWidth="1"/>
    <col min="9232" max="9232" width="10.28515625" style="6" customWidth="1"/>
    <col min="9233" max="9464" width="9.140625" style="6"/>
    <col min="9465" max="9468" width="1.140625" style="6" customWidth="1"/>
    <col min="9469" max="9469" width="25.5703125" style="6" customWidth="1"/>
    <col min="9470" max="9470" width="6.7109375" style="6" customWidth="1"/>
    <col min="9471" max="9471" width="0.85546875" style="6" customWidth="1"/>
    <col min="9472" max="9472" width="10.7109375" style="6" customWidth="1"/>
    <col min="9473" max="9473" width="0.85546875" style="6" customWidth="1"/>
    <col min="9474" max="9474" width="10.7109375" style="6" customWidth="1"/>
    <col min="9475" max="9475" width="0.85546875" style="6" customWidth="1"/>
    <col min="9476" max="9476" width="10.7109375" style="6" customWidth="1"/>
    <col min="9477" max="9477" width="0.85546875" style="6" customWidth="1"/>
    <col min="9478" max="9478" width="11.140625" style="6" customWidth="1"/>
    <col min="9479" max="9479" width="0.85546875" style="6" customWidth="1"/>
    <col min="9480" max="9480" width="11.85546875" style="6" customWidth="1"/>
    <col min="9481" max="9481" width="0.85546875" style="6" customWidth="1"/>
    <col min="9482" max="9482" width="11.85546875" style="6" customWidth="1"/>
    <col min="9483" max="9483" width="0.85546875" style="6" customWidth="1"/>
    <col min="9484" max="9484" width="10.7109375" style="6" customWidth="1"/>
    <col min="9485" max="9485" width="0.85546875" style="6" customWidth="1"/>
    <col min="9486" max="9486" width="10.5703125" style="6" customWidth="1"/>
    <col min="9487" max="9487" width="0.85546875" style="6" customWidth="1"/>
    <col min="9488" max="9488" width="10.28515625" style="6" customWidth="1"/>
    <col min="9489" max="9720" width="9.140625" style="6"/>
    <col min="9721" max="9724" width="1.140625" style="6" customWidth="1"/>
    <col min="9725" max="9725" width="25.5703125" style="6" customWidth="1"/>
    <col min="9726" max="9726" width="6.7109375" style="6" customWidth="1"/>
    <col min="9727" max="9727" width="0.85546875" style="6" customWidth="1"/>
    <col min="9728" max="9728" width="10.7109375" style="6" customWidth="1"/>
    <col min="9729" max="9729" width="0.85546875" style="6" customWidth="1"/>
    <col min="9730" max="9730" width="10.7109375" style="6" customWidth="1"/>
    <col min="9731" max="9731" width="0.85546875" style="6" customWidth="1"/>
    <col min="9732" max="9732" width="10.7109375" style="6" customWidth="1"/>
    <col min="9733" max="9733" width="0.85546875" style="6" customWidth="1"/>
    <col min="9734" max="9734" width="11.140625" style="6" customWidth="1"/>
    <col min="9735" max="9735" width="0.85546875" style="6" customWidth="1"/>
    <col min="9736" max="9736" width="11.85546875" style="6" customWidth="1"/>
    <col min="9737" max="9737" width="0.85546875" style="6" customWidth="1"/>
    <col min="9738" max="9738" width="11.85546875" style="6" customWidth="1"/>
    <col min="9739" max="9739" width="0.85546875" style="6" customWidth="1"/>
    <col min="9740" max="9740" width="10.7109375" style="6" customWidth="1"/>
    <col min="9741" max="9741" width="0.85546875" style="6" customWidth="1"/>
    <col min="9742" max="9742" width="10.5703125" style="6" customWidth="1"/>
    <col min="9743" max="9743" width="0.85546875" style="6" customWidth="1"/>
    <col min="9744" max="9744" width="10.28515625" style="6" customWidth="1"/>
    <col min="9745" max="9976" width="9.140625" style="6"/>
    <col min="9977" max="9980" width="1.140625" style="6" customWidth="1"/>
    <col min="9981" max="9981" width="25.5703125" style="6" customWidth="1"/>
    <col min="9982" max="9982" width="6.7109375" style="6" customWidth="1"/>
    <col min="9983" max="9983" width="0.85546875" style="6" customWidth="1"/>
    <col min="9984" max="9984" width="10.7109375" style="6" customWidth="1"/>
    <col min="9985" max="9985" width="0.85546875" style="6" customWidth="1"/>
    <col min="9986" max="9986" width="10.7109375" style="6" customWidth="1"/>
    <col min="9987" max="9987" width="0.85546875" style="6" customWidth="1"/>
    <col min="9988" max="9988" width="10.7109375" style="6" customWidth="1"/>
    <col min="9989" max="9989" width="0.85546875" style="6" customWidth="1"/>
    <col min="9990" max="9990" width="11.140625" style="6" customWidth="1"/>
    <col min="9991" max="9991" width="0.85546875" style="6" customWidth="1"/>
    <col min="9992" max="9992" width="11.85546875" style="6" customWidth="1"/>
    <col min="9993" max="9993" width="0.85546875" style="6" customWidth="1"/>
    <col min="9994" max="9994" width="11.85546875" style="6" customWidth="1"/>
    <col min="9995" max="9995" width="0.85546875" style="6" customWidth="1"/>
    <col min="9996" max="9996" width="10.7109375" style="6" customWidth="1"/>
    <col min="9997" max="9997" width="0.85546875" style="6" customWidth="1"/>
    <col min="9998" max="9998" width="10.5703125" style="6" customWidth="1"/>
    <col min="9999" max="9999" width="0.85546875" style="6" customWidth="1"/>
    <col min="10000" max="10000" width="10.28515625" style="6" customWidth="1"/>
    <col min="10001" max="10232" width="9.140625" style="6"/>
    <col min="10233" max="10236" width="1.140625" style="6" customWidth="1"/>
    <col min="10237" max="10237" width="25.5703125" style="6" customWidth="1"/>
    <col min="10238" max="10238" width="6.7109375" style="6" customWidth="1"/>
    <col min="10239" max="10239" width="0.85546875" style="6" customWidth="1"/>
    <col min="10240" max="10240" width="10.7109375" style="6" customWidth="1"/>
    <col min="10241" max="10241" width="0.85546875" style="6" customWidth="1"/>
    <col min="10242" max="10242" width="10.7109375" style="6" customWidth="1"/>
    <col min="10243" max="10243" width="0.85546875" style="6" customWidth="1"/>
    <col min="10244" max="10244" width="10.7109375" style="6" customWidth="1"/>
    <col min="10245" max="10245" width="0.85546875" style="6" customWidth="1"/>
    <col min="10246" max="10246" width="11.140625" style="6" customWidth="1"/>
    <col min="10247" max="10247" width="0.85546875" style="6" customWidth="1"/>
    <col min="10248" max="10248" width="11.85546875" style="6" customWidth="1"/>
    <col min="10249" max="10249" width="0.85546875" style="6" customWidth="1"/>
    <col min="10250" max="10250" width="11.85546875" style="6" customWidth="1"/>
    <col min="10251" max="10251" width="0.85546875" style="6" customWidth="1"/>
    <col min="10252" max="10252" width="10.7109375" style="6" customWidth="1"/>
    <col min="10253" max="10253" width="0.85546875" style="6" customWidth="1"/>
    <col min="10254" max="10254" width="10.5703125" style="6" customWidth="1"/>
    <col min="10255" max="10255" width="0.85546875" style="6" customWidth="1"/>
    <col min="10256" max="10256" width="10.28515625" style="6" customWidth="1"/>
    <col min="10257" max="10488" width="9.140625" style="6"/>
    <col min="10489" max="10492" width="1.140625" style="6" customWidth="1"/>
    <col min="10493" max="10493" width="25.5703125" style="6" customWidth="1"/>
    <col min="10494" max="10494" width="6.7109375" style="6" customWidth="1"/>
    <col min="10495" max="10495" width="0.85546875" style="6" customWidth="1"/>
    <col min="10496" max="10496" width="10.7109375" style="6" customWidth="1"/>
    <col min="10497" max="10497" width="0.85546875" style="6" customWidth="1"/>
    <col min="10498" max="10498" width="10.7109375" style="6" customWidth="1"/>
    <col min="10499" max="10499" width="0.85546875" style="6" customWidth="1"/>
    <col min="10500" max="10500" width="10.7109375" style="6" customWidth="1"/>
    <col min="10501" max="10501" width="0.85546875" style="6" customWidth="1"/>
    <col min="10502" max="10502" width="11.140625" style="6" customWidth="1"/>
    <col min="10503" max="10503" width="0.85546875" style="6" customWidth="1"/>
    <col min="10504" max="10504" width="11.85546875" style="6" customWidth="1"/>
    <col min="10505" max="10505" width="0.85546875" style="6" customWidth="1"/>
    <col min="10506" max="10506" width="11.85546875" style="6" customWidth="1"/>
    <col min="10507" max="10507" width="0.85546875" style="6" customWidth="1"/>
    <col min="10508" max="10508" width="10.7109375" style="6" customWidth="1"/>
    <col min="10509" max="10509" width="0.85546875" style="6" customWidth="1"/>
    <col min="10510" max="10510" width="10.5703125" style="6" customWidth="1"/>
    <col min="10511" max="10511" width="0.85546875" style="6" customWidth="1"/>
    <col min="10512" max="10512" width="10.28515625" style="6" customWidth="1"/>
    <col min="10513" max="10744" width="9.140625" style="6"/>
    <col min="10745" max="10748" width="1.140625" style="6" customWidth="1"/>
    <col min="10749" max="10749" width="25.5703125" style="6" customWidth="1"/>
    <col min="10750" max="10750" width="6.7109375" style="6" customWidth="1"/>
    <col min="10751" max="10751" width="0.85546875" style="6" customWidth="1"/>
    <col min="10752" max="10752" width="10.7109375" style="6" customWidth="1"/>
    <col min="10753" max="10753" width="0.85546875" style="6" customWidth="1"/>
    <col min="10754" max="10754" width="10.7109375" style="6" customWidth="1"/>
    <col min="10755" max="10755" width="0.85546875" style="6" customWidth="1"/>
    <col min="10756" max="10756" width="10.7109375" style="6" customWidth="1"/>
    <col min="10757" max="10757" width="0.85546875" style="6" customWidth="1"/>
    <col min="10758" max="10758" width="11.140625" style="6" customWidth="1"/>
    <col min="10759" max="10759" width="0.85546875" style="6" customWidth="1"/>
    <col min="10760" max="10760" width="11.85546875" style="6" customWidth="1"/>
    <col min="10761" max="10761" width="0.85546875" style="6" customWidth="1"/>
    <col min="10762" max="10762" width="11.85546875" style="6" customWidth="1"/>
    <col min="10763" max="10763" width="0.85546875" style="6" customWidth="1"/>
    <col min="10764" max="10764" width="10.7109375" style="6" customWidth="1"/>
    <col min="10765" max="10765" width="0.85546875" style="6" customWidth="1"/>
    <col min="10766" max="10766" width="10.5703125" style="6" customWidth="1"/>
    <col min="10767" max="10767" width="0.85546875" style="6" customWidth="1"/>
    <col min="10768" max="10768" width="10.28515625" style="6" customWidth="1"/>
    <col min="10769" max="11000" width="9.140625" style="6"/>
    <col min="11001" max="11004" width="1.140625" style="6" customWidth="1"/>
    <col min="11005" max="11005" width="25.5703125" style="6" customWidth="1"/>
    <col min="11006" max="11006" width="6.7109375" style="6" customWidth="1"/>
    <col min="11007" max="11007" width="0.85546875" style="6" customWidth="1"/>
    <col min="11008" max="11008" width="10.7109375" style="6" customWidth="1"/>
    <col min="11009" max="11009" width="0.85546875" style="6" customWidth="1"/>
    <col min="11010" max="11010" width="10.7109375" style="6" customWidth="1"/>
    <col min="11011" max="11011" width="0.85546875" style="6" customWidth="1"/>
    <col min="11012" max="11012" width="10.7109375" style="6" customWidth="1"/>
    <col min="11013" max="11013" width="0.85546875" style="6" customWidth="1"/>
    <col min="11014" max="11014" width="11.140625" style="6" customWidth="1"/>
    <col min="11015" max="11015" width="0.85546875" style="6" customWidth="1"/>
    <col min="11016" max="11016" width="11.85546875" style="6" customWidth="1"/>
    <col min="11017" max="11017" width="0.85546875" style="6" customWidth="1"/>
    <col min="11018" max="11018" width="11.85546875" style="6" customWidth="1"/>
    <col min="11019" max="11019" width="0.85546875" style="6" customWidth="1"/>
    <col min="11020" max="11020" width="10.7109375" style="6" customWidth="1"/>
    <col min="11021" max="11021" width="0.85546875" style="6" customWidth="1"/>
    <col min="11022" max="11022" width="10.5703125" style="6" customWidth="1"/>
    <col min="11023" max="11023" width="0.85546875" style="6" customWidth="1"/>
    <col min="11024" max="11024" width="10.28515625" style="6" customWidth="1"/>
    <col min="11025" max="11256" width="9.140625" style="6"/>
    <col min="11257" max="11260" width="1.140625" style="6" customWidth="1"/>
    <col min="11261" max="11261" width="25.5703125" style="6" customWidth="1"/>
    <col min="11262" max="11262" width="6.7109375" style="6" customWidth="1"/>
    <col min="11263" max="11263" width="0.85546875" style="6" customWidth="1"/>
    <col min="11264" max="11264" width="10.7109375" style="6" customWidth="1"/>
    <col min="11265" max="11265" width="0.85546875" style="6" customWidth="1"/>
    <col min="11266" max="11266" width="10.7109375" style="6" customWidth="1"/>
    <col min="11267" max="11267" width="0.85546875" style="6" customWidth="1"/>
    <col min="11268" max="11268" width="10.7109375" style="6" customWidth="1"/>
    <col min="11269" max="11269" width="0.85546875" style="6" customWidth="1"/>
    <col min="11270" max="11270" width="11.140625" style="6" customWidth="1"/>
    <col min="11271" max="11271" width="0.85546875" style="6" customWidth="1"/>
    <col min="11272" max="11272" width="11.85546875" style="6" customWidth="1"/>
    <col min="11273" max="11273" width="0.85546875" style="6" customWidth="1"/>
    <col min="11274" max="11274" width="11.85546875" style="6" customWidth="1"/>
    <col min="11275" max="11275" width="0.85546875" style="6" customWidth="1"/>
    <col min="11276" max="11276" width="10.7109375" style="6" customWidth="1"/>
    <col min="11277" max="11277" width="0.85546875" style="6" customWidth="1"/>
    <col min="11278" max="11278" width="10.5703125" style="6" customWidth="1"/>
    <col min="11279" max="11279" width="0.85546875" style="6" customWidth="1"/>
    <col min="11280" max="11280" width="10.28515625" style="6" customWidth="1"/>
    <col min="11281" max="11512" width="9.140625" style="6"/>
    <col min="11513" max="11516" width="1.140625" style="6" customWidth="1"/>
    <col min="11517" max="11517" width="25.5703125" style="6" customWidth="1"/>
    <col min="11518" max="11518" width="6.7109375" style="6" customWidth="1"/>
    <col min="11519" max="11519" width="0.85546875" style="6" customWidth="1"/>
    <col min="11520" max="11520" width="10.7109375" style="6" customWidth="1"/>
    <col min="11521" max="11521" width="0.85546875" style="6" customWidth="1"/>
    <col min="11522" max="11522" width="10.7109375" style="6" customWidth="1"/>
    <col min="11523" max="11523" width="0.85546875" style="6" customWidth="1"/>
    <col min="11524" max="11524" width="10.7109375" style="6" customWidth="1"/>
    <col min="11525" max="11525" width="0.85546875" style="6" customWidth="1"/>
    <col min="11526" max="11526" width="11.140625" style="6" customWidth="1"/>
    <col min="11527" max="11527" width="0.85546875" style="6" customWidth="1"/>
    <col min="11528" max="11528" width="11.85546875" style="6" customWidth="1"/>
    <col min="11529" max="11529" width="0.85546875" style="6" customWidth="1"/>
    <col min="11530" max="11530" width="11.85546875" style="6" customWidth="1"/>
    <col min="11531" max="11531" width="0.85546875" style="6" customWidth="1"/>
    <col min="11532" max="11532" width="10.7109375" style="6" customWidth="1"/>
    <col min="11533" max="11533" width="0.85546875" style="6" customWidth="1"/>
    <col min="11534" max="11534" width="10.5703125" style="6" customWidth="1"/>
    <col min="11535" max="11535" width="0.85546875" style="6" customWidth="1"/>
    <col min="11536" max="11536" width="10.28515625" style="6" customWidth="1"/>
    <col min="11537" max="11768" width="9.140625" style="6"/>
    <col min="11769" max="11772" width="1.140625" style="6" customWidth="1"/>
    <col min="11773" max="11773" width="25.5703125" style="6" customWidth="1"/>
    <col min="11774" max="11774" width="6.7109375" style="6" customWidth="1"/>
    <col min="11775" max="11775" width="0.85546875" style="6" customWidth="1"/>
    <col min="11776" max="11776" width="10.7109375" style="6" customWidth="1"/>
    <col min="11777" max="11777" width="0.85546875" style="6" customWidth="1"/>
    <col min="11778" max="11778" width="10.7109375" style="6" customWidth="1"/>
    <col min="11779" max="11779" width="0.85546875" style="6" customWidth="1"/>
    <col min="11780" max="11780" width="10.7109375" style="6" customWidth="1"/>
    <col min="11781" max="11781" width="0.85546875" style="6" customWidth="1"/>
    <col min="11782" max="11782" width="11.140625" style="6" customWidth="1"/>
    <col min="11783" max="11783" width="0.85546875" style="6" customWidth="1"/>
    <col min="11784" max="11784" width="11.85546875" style="6" customWidth="1"/>
    <col min="11785" max="11785" width="0.85546875" style="6" customWidth="1"/>
    <col min="11786" max="11786" width="11.85546875" style="6" customWidth="1"/>
    <col min="11787" max="11787" width="0.85546875" style="6" customWidth="1"/>
    <col min="11788" max="11788" width="10.7109375" style="6" customWidth="1"/>
    <col min="11789" max="11789" width="0.85546875" style="6" customWidth="1"/>
    <col min="11790" max="11790" width="10.5703125" style="6" customWidth="1"/>
    <col min="11791" max="11791" width="0.85546875" style="6" customWidth="1"/>
    <col min="11792" max="11792" width="10.28515625" style="6" customWidth="1"/>
    <col min="11793" max="12024" width="9.140625" style="6"/>
    <col min="12025" max="12028" width="1.140625" style="6" customWidth="1"/>
    <col min="12029" max="12029" width="25.5703125" style="6" customWidth="1"/>
    <col min="12030" max="12030" width="6.7109375" style="6" customWidth="1"/>
    <col min="12031" max="12031" width="0.85546875" style="6" customWidth="1"/>
    <col min="12032" max="12032" width="10.7109375" style="6" customWidth="1"/>
    <col min="12033" max="12033" width="0.85546875" style="6" customWidth="1"/>
    <col min="12034" max="12034" width="10.7109375" style="6" customWidth="1"/>
    <col min="12035" max="12035" width="0.85546875" style="6" customWidth="1"/>
    <col min="12036" max="12036" width="10.7109375" style="6" customWidth="1"/>
    <col min="12037" max="12037" width="0.85546875" style="6" customWidth="1"/>
    <col min="12038" max="12038" width="11.140625" style="6" customWidth="1"/>
    <col min="12039" max="12039" width="0.85546875" style="6" customWidth="1"/>
    <col min="12040" max="12040" width="11.85546875" style="6" customWidth="1"/>
    <col min="12041" max="12041" width="0.85546875" style="6" customWidth="1"/>
    <col min="12042" max="12042" width="11.85546875" style="6" customWidth="1"/>
    <col min="12043" max="12043" width="0.85546875" style="6" customWidth="1"/>
    <col min="12044" max="12044" width="10.7109375" style="6" customWidth="1"/>
    <col min="12045" max="12045" width="0.85546875" style="6" customWidth="1"/>
    <col min="12046" max="12046" width="10.5703125" style="6" customWidth="1"/>
    <col min="12047" max="12047" width="0.85546875" style="6" customWidth="1"/>
    <col min="12048" max="12048" width="10.28515625" style="6" customWidth="1"/>
    <col min="12049" max="12280" width="9.140625" style="6"/>
    <col min="12281" max="12284" width="1.140625" style="6" customWidth="1"/>
    <col min="12285" max="12285" width="25.5703125" style="6" customWidth="1"/>
    <col min="12286" max="12286" width="6.7109375" style="6" customWidth="1"/>
    <col min="12287" max="12287" width="0.85546875" style="6" customWidth="1"/>
    <col min="12288" max="12288" width="10.7109375" style="6" customWidth="1"/>
    <col min="12289" max="12289" width="0.85546875" style="6" customWidth="1"/>
    <col min="12290" max="12290" width="10.7109375" style="6" customWidth="1"/>
    <col min="12291" max="12291" width="0.85546875" style="6" customWidth="1"/>
    <col min="12292" max="12292" width="10.7109375" style="6" customWidth="1"/>
    <col min="12293" max="12293" width="0.85546875" style="6" customWidth="1"/>
    <col min="12294" max="12294" width="11.140625" style="6" customWidth="1"/>
    <col min="12295" max="12295" width="0.85546875" style="6" customWidth="1"/>
    <col min="12296" max="12296" width="11.85546875" style="6" customWidth="1"/>
    <col min="12297" max="12297" width="0.85546875" style="6" customWidth="1"/>
    <col min="12298" max="12298" width="11.85546875" style="6" customWidth="1"/>
    <col min="12299" max="12299" width="0.85546875" style="6" customWidth="1"/>
    <col min="12300" max="12300" width="10.7109375" style="6" customWidth="1"/>
    <col min="12301" max="12301" width="0.85546875" style="6" customWidth="1"/>
    <col min="12302" max="12302" width="10.5703125" style="6" customWidth="1"/>
    <col min="12303" max="12303" width="0.85546875" style="6" customWidth="1"/>
    <col min="12304" max="12304" width="10.28515625" style="6" customWidth="1"/>
    <col min="12305" max="12536" width="9.140625" style="6"/>
    <col min="12537" max="12540" width="1.140625" style="6" customWidth="1"/>
    <col min="12541" max="12541" width="25.5703125" style="6" customWidth="1"/>
    <col min="12542" max="12542" width="6.7109375" style="6" customWidth="1"/>
    <col min="12543" max="12543" width="0.85546875" style="6" customWidth="1"/>
    <col min="12544" max="12544" width="10.7109375" style="6" customWidth="1"/>
    <col min="12545" max="12545" width="0.85546875" style="6" customWidth="1"/>
    <col min="12546" max="12546" width="10.7109375" style="6" customWidth="1"/>
    <col min="12547" max="12547" width="0.85546875" style="6" customWidth="1"/>
    <col min="12548" max="12548" width="10.7109375" style="6" customWidth="1"/>
    <col min="12549" max="12549" width="0.85546875" style="6" customWidth="1"/>
    <col min="12550" max="12550" width="11.140625" style="6" customWidth="1"/>
    <col min="12551" max="12551" width="0.85546875" style="6" customWidth="1"/>
    <col min="12552" max="12552" width="11.85546875" style="6" customWidth="1"/>
    <col min="12553" max="12553" width="0.85546875" style="6" customWidth="1"/>
    <col min="12554" max="12554" width="11.85546875" style="6" customWidth="1"/>
    <col min="12555" max="12555" width="0.85546875" style="6" customWidth="1"/>
    <col min="12556" max="12556" width="10.7109375" style="6" customWidth="1"/>
    <col min="12557" max="12557" width="0.85546875" style="6" customWidth="1"/>
    <col min="12558" max="12558" width="10.5703125" style="6" customWidth="1"/>
    <col min="12559" max="12559" width="0.85546875" style="6" customWidth="1"/>
    <col min="12560" max="12560" width="10.28515625" style="6" customWidth="1"/>
    <col min="12561" max="12792" width="9.140625" style="6"/>
    <col min="12793" max="12796" width="1.140625" style="6" customWidth="1"/>
    <col min="12797" max="12797" width="25.5703125" style="6" customWidth="1"/>
    <col min="12798" max="12798" width="6.7109375" style="6" customWidth="1"/>
    <col min="12799" max="12799" width="0.85546875" style="6" customWidth="1"/>
    <col min="12800" max="12800" width="10.7109375" style="6" customWidth="1"/>
    <col min="12801" max="12801" width="0.85546875" style="6" customWidth="1"/>
    <col min="12802" max="12802" width="10.7109375" style="6" customWidth="1"/>
    <col min="12803" max="12803" width="0.85546875" style="6" customWidth="1"/>
    <col min="12804" max="12804" width="10.7109375" style="6" customWidth="1"/>
    <col min="12805" max="12805" width="0.85546875" style="6" customWidth="1"/>
    <col min="12806" max="12806" width="11.140625" style="6" customWidth="1"/>
    <col min="12807" max="12807" width="0.85546875" style="6" customWidth="1"/>
    <col min="12808" max="12808" width="11.85546875" style="6" customWidth="1"/>
    <col min="12809" max="12809" width="0.85546875" style="6" customWidth="1"/>
    <col min="12810" max="12810" width="11.85546875" style="6" customWidth="1"/>
    <col min="12811" max="12811" width="0.85546875" style="6" customWidth="1"/>
    <col min="12812" max="12812" width="10.7109375" style="6" customWidth="1"/>
    <col min="12813" max="12813" width="0.85546875" style="6" customWidth="1"/>
    <col min="12814" max="12814" width="10.5703125" style="6" customWidth="1"/>
    <col min="12815" max="12815" width="0.85546875" style="6" customWidth="1"/>
    <col min="12816" max="12816" width="10.28515625" style="6" customWidth="1"/>
    <col min="12817" max="13048" width="9.140625" style="6"/>
    <col min="13049" max="13052" width="1.140625" style="6" customWidth="1"/>
    <col min="13053" max="13053" width="25.5703125" style="6" customWidth="1"/>
    <col min="13054" max="13054" width="6.7109375" style="6" customWidth="1"/>
    <col min="13055" max="13055" width="0.85546875" style="6" customWidth="1"/>
    <col min="13056" max="13056" width="10.7109375" style="6" customWidth="1"/>
    <col min="13057" max="13057" width="0.85546875" style="6" customWidth="1"/>
    <col min="13058" max="13058" width="10.7109375" style="6" customWidth="1"/>
    <col min="13059" max="13059" width="0.85546875" style="6" customWidth="1"/>
    <col min="13060" max="13060" width="10.7109375" style="6" customWidth="1"/>
    <col min="13061" max="13061" width="0.85546875" style="6" customWidth="1"/>
    <col min="13062" max="13062" width="11.140625" style="6" customWidth="1"/>
    <col min="13063" max="13063" width="0.85546875" style="6" customWidth="1"/>
    <col min="13064" max="13064" width="11.85546875" style="6" customWidth="1"/>
    <col min="13065" max="13065" width="0.85546875" style="6" customWidth="1"/>
    <col min="13066" max="13066" width="11.85546875" style="6" customWidth="1"/>
    <col min="13067" max="13067" width="0.85546875" style="6" customWidth="1"/>
    <col min="13068" max="13068" width="10.7109375" style="6" customWidth="1"/>
    <col min="13069" max="13069" width="0.85546875" style="6" customWidth="1"/>
    <col min="13070" max="13070" width="10.5703125" style="6" customWidth="1"/>
    <col min="13071" max="13071" width="0.85546875" style="6" customWidth="1"/>
    <col min="13072" max="13072" width="10.28515625" style="6" customWidth="1"/>
    <col min="13073" max="13304" width="9.140625" style="6"/>
    <col min="13305" max="13308" width="1.140625" style="6" customWidth="1"/>
    <col min="13309" max="13309" width="25.5703125" style="6" customWidth="1"/>
    <col min="13310" max="13310" width="6.7109375" style="6" customWidth="1"/>
    <col min="13311" max="13311" width="0.85546875" style="6" customWidth="1"/>
    <col min="13312" max="13312" width="10.7109375" style="6" customWidth="1"/>
    <col min="13313" max="13313" width="0.85546875" style="6" customWidth="1"/>
    <col min="13314" max="13314" width="10.7109375" style="6" customWidth="1"/>
    <col min="13315" max="13315" width="0.85546875" style="6" customWidth="1"/>
    <col min="13316" max="13316" width="10.7109375" style="6" customWidth="1"/>
    <col min="13317" max="13317" width="0.85546875" style="6" customWidth="1"/>
    <col min="13318" max="13318" width="11.140625" style="6" customWidth="1"/>
    <col min="13319" max="13319" width="0.85546875" style="6" customWidth="1"/>
    <col min="13320" max="13320" width="11.85546875" style="6" customWidth="1"/>
    <col min="13321" max="13321" width="0.85546875" style="6" customWidth="1"/>
    <col min="13322" max="13322" width="11.85546875" style="6" customWidth="1"/>
    <col min="13323" max="13323" width="0.85546875" style="6" customWidth="1"/>
    <col min="13324" max="13324" width="10.7109375" style="6" customWidth="1"/>
    <col min="13325" max="13325" width="0.85546875" style="6" customWidth="1"/>
    <col min="13326" max="13326" width="10.5703125" style="6" customWidth="1"/>
    <col min="13327" max="13327" width="0.85546875" style="6" customWidth="1"/>
    <col min="13328" max="13328" width="10.28515625" style="6" customWidth="1"/>
    <col min="13329" max="13560" width="9.140625" style="6"/>
    <col min="13561" max="13564" width="1.140625" style="6" customWidth="1"/>
    <col min="13565" max="13565" width="25.5703125" style="6" customWidth="1"/>
    <col min="13566" max="13566" width="6.7109375" style="6" customWidth="1"/>
    <col min="13567" max="13567" width="0.85546875" style="6" customWidth="1"/>
    <col min="13568" max="13568" width="10.7109375" style="6" customWidth="1"/>
    <col min="13569" max="13569" width="0.85546875" style="6" customWidth="1"/>
    <col min="13570" max="13570" width="10.7109375" style="6" customWidth="1"/>
    <col min="13571" max="13571" width="0.85546875" style="6" customWidth="1"/>
    <col min="13572" max="13572" width="10.7109375" style="6" customWidth="1"/>
    <col min="13573" max="13573" width="0.85546875" style="6" customWidth="1"/>
    <col min="13574" max="13574" width="11.140625" style="6" customWidth="1"/>
    <col min="13575" max="13575" width="0.85546875" style="6" customWidth="1"/>
    <col min="13576" max="13576" width="11.85546875" style="6" customWidth="1"/>
    <col min="13577" max="13577" width="0.85546875" style="6" customWidth="1"/>
    <col min="13578" max="13578" width="11.85546875" style="6" customWidth="1"/>
    <col min="13579" max="13579" width="0.85546875" style="6" customWidth="1"/>
    <col min="13580" max="13580" width="10.7109375" style="6" customWidth="1"/>
    <col min="13581" max="13581" width="0.85546875" style="6" customWidth="1"/>
    <col min="13582" max="13582" width="10.5703125" style="6" customWidth="1"/>
    <col min="13583" max="13583" width="0.85546875" style="6" customWidth="1"/>
    <col min="13584" max="13584" width="10.28515625" style="6" customWidth="1"/>
    <col min="13585" max="13816" width="9.140625" style="6"/>
    <col min="13817" max="13820" width="1.140625" style="6" customWidth="1"/>
    <col min="13821" max="13821" width="25.5703125" style="6" customWidth="1"/>
    <col min="13822" max="13822" width="6.7109375" style="6" customWidth="1"/>
    <col min="13823" max="13823" width="0.85546875" style="6" customWidth="1"/>
    <col min="13824" max="13824" width="10.7109375" style="6" customWidth="1"/>
    <col min="13825" max="13825" width="0.85546875" style="6" customWidth="1"/>
    <col min="13826" max="13826" width="10.7109375" style="6" customWidth="1"/>
    <col min="13827" max="13827" width="0.85546875" style="6" customWidth="1"/>
    <col min="13828" max="13828" width="10.7109375" style="6" customWidth="1"/>
    <col min="13829" max="13829" width="0.85546875" style="6" customWidth="1"/>
    <col min="13830" max="13830" width="11.140625" style="6" customWidth="1"/>
    <col min="13831" max="13831" width="0.85546875" style="6" customWidth="1"/>
    <col min="13832" max="13832" width="11.85546875" style="6" customWidth="1"/>
    <col min="13833" max="13833" width="0.85546875" style="6" customWidth="1"/>
    <col min="13834" max="13834" width="11.85546875" style="6" customWidth="1"/>
    <col min="13835" max="13835" width="0.85546875" style="6" customWidth="1"/>
    <col min="13836" max="13836" width="10.7109375" style="6" customWidth="1"/>
    <col min="13837" max="13837" width="0.85546875" style="6" customWidth="1"/>
    <col min="13838" max="13838" width="10.5703125" style="6" customWidth="1"/>
    <col min="13839" max="13839" width="0.85546875" style="6" customWidth="1"/>
    <col min="13840" max="13840" width="10.28515625" style="6" customWidth="1"/>
    <col min="13841" max="14072" width="9.140625" style="6"/>
    <col min="14073" max="14076" width="1.140625" style="6" customWidth="1"/>
    <col min="14077" max="14077" width="25.5703125" style="6" customWidth="1"/>
    <col min="14078" max="14078" width="6.7109375" style="6" customWidth="1"/>
    <col min="14079" max="14079" width="0.85546875" style="6" customWidth="1"/>
    <col min="14080" max="14080" width="10.7109375" style="6" customWidth="1"/>
    <col min="14081" max="14081" width="0.85546875" style="6" customWidth="1"/>
    <col min="14082" max="14082" width="10.7109375" style="6" customWidth="1"/>
    <col min="14083" max="14083" width="0.85546875" style="6" customWidth="1"/>
    <col min="14084" max="14084" width="10.7109375" style="6" customWidth="1"/>
    <col min="14085" max="14085" width="0.85546875" style="6" customWidth="1"/>
    <col min="14086" max="14086" width="11.140625" style="6" customWidth="1"/>
    <col min="14087" max="14087" width="0.85546875" style="6" customWidth="1"/>
    <col min="14088" max="14088" width="11.85546875" style="6" customWidth="1"/>
    <col min="14089" max="14089" width="0.85546875" style="6" customWidth="1"/>
    <col min="14090" max="14090" width="11.85546875" style="6" customWidth="1"/>
    <col min="14091" max="14091" width="0.85546875" style="6" customWidth="1"/>
    <col min="14092" max="14092" width="10.7109375" style="6" customWidth="1"/>
    <col min="14093" max="14093" width="0.85546875" style="6" customWidth="1"/>
    <col min="14094" max="14094" width="10.5703125" style="6" customWidth="1"/>
    <col min="14095" max="14095" width="0.85546875" style="6" customWidth="1"/>
    <col min="14096" max="14096" width="10.28515625" style="6" customWidth="1"/>
    <col min="14097" max="14328" width="9.140625" style="6"/>
    <col min="14329" max="14332" width="1.140625" style="6" customWidth="1"/>
    <col min="14333" max="14333" width="25.5703125" style="6" customWidth="1"/>
    <col min="14334" max="14334" width="6.7109375" style="6" customWidth="1"/>
    <col min="14335" max="14335" width="0.85546875" style="6" customWidth="1"/>
    <col min="14336" max="14336" width="10.7109375" style="6" customWidth="1"/>
    <col min="14337" max="14337" width="0.85546875" style="6" customWidth="1"/>
    <col min="14338" max="14338" width="10.7109375" style="6" customWidth="1"/>
    <col min="14339" max="14339" width="0.85546875" style="6" customWidth="1"/>
    <col min="14340" max="14340" width="10.7109375" style="6" customWidth="1"/>
    <col min="14341" max="14341" width="0.85546875" style="6" customWidth="1"/>
    <col min="14342" max="14342" width="11.140625" style="6" customWidth="1"/>
    <col min="14343" max="14343" width="0.85546875" style="6" customWidth="1"/>
    <col min="14344" max="14344" width="11.85546875" style="6" customWidth="1"/>
    <col min="14345" max="14345" width="0.85546875" style="6" customWidth="1"/>
    <col min="14346" max="14346" width="11.85546875" style="6" customWidth="1"/>
    <col min="14347" max="14347" width="0.85546875" style="6" customWidth="1"/>
    <col min="14348" max="14348" width="10.7109375" style="6" customWidth="1"/>
    <col min="14349" max="14349" width="0.85546875" style="6" customWidth="1"/>
    <col min="14350" max="14350" width="10.5703125" style="6" customWidth="1"/>
    <col min="14351" max="14351" width="0.85546875" style="6" customWidth="1"/>
    <col min="14352" max="14352" width="10.28515625" style="6" customWidth="1"/>
    <col min="14353" max="14584" width="9.140625" style="6"/>
    <col min="14585" max="14588" width="1.140625" style="6" customWidth="1"/>
    <col min="14589" max="14589" width="25.5703125" style="6" customWidth="1"/>
    <col min="14590" max="14590" width="6.7109375" style="6" customWidth="1"/>
    <col min="14591" max="14591" width="0.85546875" style="6" customWidth="1"/>
    <col min="14592" max="14592" width="10.7109375" style="6" customWidth="1"/>
    <col min="14593" max="14593" width="0.85546875" style="6" customWidth="1"/>
    <col min="14594" max="14594" width="10.7109375" style="6" customWidth="1"/>
    <col min="14595" max="14595" width="0.85546875" style="6" customWidth="1"/>
    <col min="14596" max="14596" width="10.7109375" style="6" customWidth="1"/>
    <col min="14597" max="14597" width="0.85546875" style="6" customWidth="1"/>
    <col min="14598" max="14598" width="11.140625" style="6" customWidth="1"/>
    <col min="14599" max="14599" width="0.85546875" style="6" customWidth="1"/>
    <col min="14600" max="14600" width="11.85546875" style="6" customWidth="1"/>
    <col min="14601" max="14601" width="0.85546875" style="6" customWidth="1"/>
    <col min="14602" max="14602" width="11.85546875" style="6" customWidth="1"/>
    <col min="14603" max="14603" width="0.85546875" style="6" customWidth="1"/>
    <col min="14604" max="14604" width="10.7109375" style="6" customWidth="1"/>
    <col min="14605" max="14605" width="0.85546875" style="6" customWidth="1"/>
    <col min="14606" max="14606" width="10.5703125" style="6" customWidth="1"/>
    <col min="14607" max="14607" width="0.85546875" style="6" customWidth="1"/>
    <col min="14608" max="14608" width="10.28515625" style="6" customWidth="1"/>
    <col min="14609" max="14840" width="9.140625" style="6"/>
    <col min="14841" max="14844" width="1.140625" style="6" customWidth="1"/>
    <col min="14845" max="14845" width="25.5703125" style="6" customWidth="1"/>
    <col min="14846" max="14846" width="6.7109375" style="6" customWidth="1"/>
    <col min="14847" max="14847" width="0.85546875" style="6" customWidth="1"/>
    <col min="14848" max="14848" width="10.7109375" style="6" customWidth="1"/>
    <col min="14849" max="14849" width="0.85546875" style="6" customWidth="1"/>
    <col min="14850" max="14850" width="10.7109375" style="6" customWidth="1"/>
    <col min="14851" max="14851" width="0.85546875" style="6" customWidth="1"/>
    <col min="14852" max="14852" width="10.7109375" style="6" customWidth="1"/>
    <col min="14853" max="14853" width="0.85546875" style="6" customWidth="1"/>
    <col min="14854" max="14854" width="11.140625" style="6" customWidth="1"/>
    <col min="14855" max="14855" width="0.85546875" style="6" customWidth="1"/>
    <col min="14856" max="14856" width="11.85546875" style="6" customWidth="1"/>
    <col min="14857" max="14857" width="0.85546875" style="6" customWidth="1"/>
    <col min="14858" max="14858" width="11.85546875" style="6" customWidth="1"/>
    <col min="14859" max="14859" width="0.85546875" style="6" customWidth="1"/>
    <col min="14860" max="14860" width="10.7109375" style="6" customWidth="1"/>
    <col min="14861" max="14861" width="0.85546875" style="6" customWidth="1"/>
    <col min="14862" max="14862" width="10.5703125" style="6" customWidth="1"/>
    <col min="14863" max="14863" width="0.85546875" style="6" customWidth="1"/>
    <col min="14864" max="14864" width="10.28515625" style="6" customWidth="1"/>
    <col min="14865" max="15096" width="9.140625" style="6"/>
    <col min="15097" max="15100" width="1.140625" style="6" customWidth="1"/>
    <col min="15101" max="15101" width="25.5703125" style="6" customWidth="1"/>
    <col min="15102" max="15102" width="6.7109375" style="6" customWidth="1"/>
    <col min="15103" max="15103" width="0.85546875" style="6" customWidth="1"/>
    <col min="15104" max="15104" width="10.7109375" style="6" customWidth="1"/>
    <col min="15105" max="15105" width="0.85546875" style="6" customWidth="1"/>
    <col min="15106" max="15106" width="10.7109375" style="6" customWidth="1"/>
    <col min="15107" max="15107" width="0.85546875" style="6" customWidth="1"/>
    <col min="15108" max="15108" width="10.7109375" style="6" customWidth="1"/>
    <col min="15109" max="15109" width="0.85546875" style="6" customWidth="1"/>
    <col min="15110" max="15110" width="11.140625" style="6" customWidth="1"/>
    <col min="15111" max="15111" width="0.85546875" style="6" customWidth="1"/>
    <col min="15112" max="15112" width="11.85546875" style="6" customWidth="1"/>
    <col min="15113" max="15113" width="0.85546875" style="6" customWidth="1"/>
    <col min="15114" max="15114" width="11.85546875" style="6" customWidth="1"/>
    <col min="15115" max="15115" width="0.85546875" style="6" customWidth="1"/>
    <col min="15116" max="15116" width="10.7109375" style="6" customWidth="1"/>
    <col min="15117" max="15117" width="0.85546875" style="6" customWidth="1"/>
    <col min="15118" max="15118" width="10.5703125" style="6" customWidth="1"/>
    <col min="15119" max="15119" width="0.85546875" style="6" customWidth="1"/>
    <col min="15120" max="15120" width="10.28515625" style="6" customWidth="1"/>
    <col min="15121" max="15352" width="9.140625" style="6"/>
    <col min="15353" max="15356" width="1.140625" style="6" customWidth="1"/>
    <col min="15357" max="15357" width="25.5703125" style="6" customWidth="1"/>
    <col min="15358" max="15358" width="6.7109375" style="6" customWidth="1"/>
    <col min="15359" max="15359" width="0.85546875" style="6" customWidth="1"/>
    <col min="15360" max="15360" width="10.7109375" style="6" customWidth="1"/>
    <col min="15361" max="15361" width="0.85546875" style="6" customWidth="1"/>
    <col min="15362" max="15362" width="10.7109375" style="6" customWidth="1"/>
    <col min="15363" max="15363" width="0.85546875" style="6" customWidth="1"/>
    <col min="15364" max="15364" width="10.7109375" style="6" customWidth="1"/>
    <col min="15365" max="15365" width="0.85546875" style="6" customWidth="1"/>
    <col min="15366" max="15366" width="11.140625" style="6" customWidth="1"/>
    <col min="15367" max="15367" width="0.85546875" style="6" customWidth="1"/>
    <col min="15368" max="15368" width="11.85546875" style="6" customWidth="1"/>
    <col min="15369" max="15369" width="0.85546875" style="6" customWidth="1"/>
    <col min="15370" max="15370" width="11.85546875" style="6" customWidth="1"/>
    <col min="15371" max="15371" width="0.85546875" style="6" customWidth="1"/>
    <col min="15372" max="15372" width="10.7109375" style="6" customWidth="1"/>
    <col min="15373" max="15373" width="0.85546875" style="6" customWidth="1"/>
    <col min="15374" max="15374" width="10.5703125" style="6" customWidth="1"/>
    <col min="15375" max="15375" width="0.85546875" style="6" customWidth="1"/>
    <col min="15376" max="15376" width="10.28515625" style="6" customWidth="1"/>
    <col min="15377" max="15608" width="9.140625" style="6"/>
    <col min="15609" max="15612" width="1.140625" style="6" customWidth="1"/>
    <col min="15613" max="15613" width="25.5703125" style="6" customWidth="1"/>
    <col min="15614" max="15614" width="6.7109375" style="6" customWidth="1"/>
    <col min="15615" max="15615" width="0.85546875" style="6" customWidth="1"/>
    <col min="15616" max="15616" width="10.7109375" style="6" customWidth="1"/>
    <col min="15617" max="15617" width="0.85546875" style="6" customWidth="1"/>
    <col min="15618" max="15618" width="10.7109375" style="6" customWidth="1"/>
    <col min="15619" max="15619" width="0.85546875" style="6" customWidth="1"/>
    <col min="15620" max="15620" width="10.7109375" style="6" customWidth="1"/>
    <col min="15621" max="15621" width="0.85546875" style="6" customWidth="1"/>
    <col min="15622" max="15622" width="11.140625" style="6" customWidth="1"/>
    <col min="15623" max="15623" width="0.85546875" style="6" customWidth="1"/>
    <col min="15624" max="15624" width="11.85546875" style="6" customWidth="1"/>
    <col min="15625" max="15625" width="0.85546875" style="6" customWidth="1"/>
    <col min="15626" max="15626" width="11.85546875" style="6" customWidth="1"/>
    <col min="15627" max="15627" width="0.85546875" style="6" customWidth="1"/>
    <col min="15628" max="15628" width="10.7109375" style="6" customWidth="1"/>
    <col min="15629" max="15629" width="0.85546875" style="6" customWidth="1"/>
    <col min="15630" max="15630" width="10.5703125" style="6" customWidth="1"/>
    <col min="15631" max="15631" width="0.85546875" style="6" customWidth="1"/>
    <col min="15632" max="15632" width="10.28515625" style="6" customWidth="1"/>
    <col min="15633" max="15864" width="9.140625" style="6"/>
    <col min="15865" max="15868" width="1.140625" style="6" customWidth="1"/>
    <col min="15869" max="15869" width="25.5703125" style="6" customWidth="1"/>
    <col min="15870" max="15870" width="6.7109375" style="6" customWidth="1"/>
    <col min="15871" max="15871" width="0.85546875" style="6" customWidth="1"/>
    <col min="15872" max="15872" width="10.7109375" style="6" customWidth="1"/>
    <col min="15873" max="15873" width="0.85546875" style="6" customWidth="1"/>
    <col min="15874" max="15874" width="10.7109375" style="6" customWidth="1"/>
    <col min="15875" max="15875" width="0.85546875" style="6" customWidth="1"/>
    <col min="15876" max="15876" width="10.7109375" style="6" customWidth="1"/>
    <col min="15877" max="15877" width="0.85546875" style="6" customWidth="1"/>
    <col min="15878" max="15878" width="11.140625" style="6" customWidth="1"/>
    <col min="15879" max="15879" width="0.85546875" style="6" customWidth="1"/>
    <col min="15880" max="15880" width="11.85546875" style="6" customWidth="1"/>
    <col min="15881" max="15881" width="0.85546875" style="6" customWidth="1"/>
    <col min="15882" max="15882" width="11.85546875" style="6" customWidth="1"/>
    <col min="15883" max="15883" width="0.85546875" style="6" customWidth="1"/>
    <col min="15884" max="15884" width="10.7109375" style="6" customWidth="1"/>
    <col min="15885" max="15885" width="0.85546875" style="6" customWidth="1"/>
    <col min="15886" max="15886" width="10.5703125" style="6" customWidth="1"/>
    <col min="15887" max="15887" width="0.85546875" style="6" customWidth="1"/>
    <col min="15888" max="15888" width="10.28515625" style="6" customWidth="1"/>
    <col min="15889" max="16120" width="9.140625" style="6"/>
    <col min="16121" max="16124" width="1.140625" style="6" customWidth="1"/>
    <col min="16125" max="16125" width="25.5703125" style="6" customWidth="1"/>
    <col min="16126" max="16126" width="6.7109375" style="6" customWidth="1"/>
    <col min="16127" max="16127" width="0.85546875" style="6" customWidth="1"/>
    <col min="16128" max="16128" width="10.7109375" style="6" customWidth="1"/>
    <col min="16129" max="16129" width="0.85546875" style="6" customWidth="1"/>
    <col min="16130" max="16130" width="10.7109375" style="6" customWidth="1"/>
    <col min="16131" max="16131" width="0.85546875" style="6" customWidth="1"/>
    <col min="16132" max="16132" width="10.7109375" style="6" customWidth="1"/>
    <col min="16133" max="16133" width="0.85546875" style="6" customWidth="1"/>
    <col min="16134" max="16134" width="11.140625" style="6" customWidth="1"/>
    <col min="16135" max="16135" width="0.85546875" style="6" customWidth="1"/>
    <col min="16136" max="16136" width="11.85546875" style="6" customWidth="1"/>
    <col min="16137" max="16137" width="0.85546875" style="6" customWidth="1"/>
    <col min="16138" max="16138" width="11.85546875" style="6" customWidth="1"/>
    <col min="16139" max="16139" width="0.85546875" style="6" customWidth="1"/>
    <col min="16140" max="16140" width="10.7109375" style="6" customWidth="1"/>
    <col min="16141" max="16141" width="0.85546875" style="6" customWidth="1"/>
    <col min="16142" max="16142" width="10.5703125" style="6" customWidth="1"/>
    <col min="16143" max="16143" width="0.85546875" style="6" customWidth="1"/>
    <col min="16144" max="16144" width="10.28515625" style="6" customWidth="1"/>
    <col min="16145" max="16384" width="9.140625" style="6"/>
  </cols>
  <sheetData>
    <row r="1" spans="1:16" s="75" customFormat="1" ht="23.1" customHeight="1">
      <c r="A1" s="257" t="s">
        <v>123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</row>
    <row r="2" spans="1:16" s="76" customFormat="1" ht="23.1" customHeight="1">
      <c r="A2" s="258" t="s">
        <v>84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</row>
    <row r="3" spans="1:16" s="77" customFormat="1" ht="23.1" customHeight="1">
      <c r="A3" s="259" t="s">
        <v>92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</row>
    <row r="4" spans="1:16" s="77" customFormat="1" ht="23.1" customHeight="1">
      <c r="A4" s="259" t="s">
        <v>176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</row>
    <row r="5" spans="1:16" s="77" customFormat="1" ht="9.9499999999999993" customHeight="1">
      <c r="A5" s="142"/>
      <c r="B5" s="142"/>
      <c r="C5" s="142"/>
      <c r="D5" s="78"/>
      <c r="E5" s="78"/>
      <c r="F5" s="142"/>
      <c r="G5" s="78"/>
      <c r="H5" s="142"/>
      <c r="I5" s="78"/>
      <c r="J5" s="142"/>
      <c r="K5" s="78"/>
      <c r="L5" s="142"/>
      <c r="M5" s="78"/>
      <c r="N5" s="142"/>
      <c r="O5" s="78"/>
      <c r="P5" s="142"/>
    </row>
    <row r="6" spans="1:16" s="79" customFormat="1" ht="20.100000000000001" customHeight="1">
      <c r="A6" s="93"/>
      <c r="B6" s="93"/>
      <c r="C6" s="93"/>
      <c r="D6" s="93"/>
      <c r="E6" s="9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95" t="s">
        <v>90</v>
      </c>
    </row>
    <row r="7" spans="1:16" s="79" customFormat="1" ht="20.100000000000001" customHeight="1">
      <c r="A7" s="93"/>
      <c r="B7" s="93"/>
      <c r="C7" s="93"/>
      <c r="D7" s="111"/>
      <c r="E7" s="111"/>
      <c r="F7" s="262" t="s">
        <v>85</v>
      </c>
      <c r="G7" s="262"/>
      <c r="H7" s="262"/>
      <c r="I7" s="262"/>
      <c r="J7" s="262"/>
      <c r="K7" s="262"/>
      <c r="L7" s="262"/>
      <c r="M7" s="262"/>
      <c r="N7" s="262"/>
      <c r="O7" s="262"/>
      <c r="P7" s="262"/>
    </row>
    <row r="8" spans="1:16" s="79" customFormat="1" ht="20.100000000000001" customHeight="1">
      <c r="A8" s="93"/>
      <c r="B8" s="93"/>
      <c r="C8" s="93"/>
      <c r="D8" s="111"/>
      <c r="E8" s="111"/>
      <c r="F8" s="93"/>
      <c r="G8" s="93"/>
      <c r="H8" s="116"/>
      <c r="I8" s="116"/>
      <c r="J8" s="261" t="s">
        <v>5</v>
      </c>
      <c r="K8" s="261"/>
      <c r="L8" s="261"/>
      <c r="M8" s="93"/>
      <c r="N8" s="117" t="s">
        <v>28</v>
      </c>
      <c r="O8" s="93"/>
      <c r="P8" s="93"/>
    </row>
    <row r="9" spans="1:16" s="11" customFormat="1" ht="21" customHeight="1">
      <c r="A9" s="96"/>
      <c r="B9" s="96"/>
      <c r="C9" s="96"/>
      <c r="D9" s="96"/>
      <c r="E9" s="96"/>
      <c r="F9" s="96"/>
      <c r="G9" s="96"/>
      <c r="H9" s="197"/>
      <c r="I9" s="197"/>
      <c r="J9" s="198"/>
      <c r="K9" s="198"/>
      <c r="L9" s="198"/>
      <c r="M9" s="97"/>
      <c r="N9" s="118" t="s">
        <v>57</v>
      </c>
      <c r="O9" s="97"/>
      <c r="P9" s="97"/>
    </row>
    <row r="10" spans="1:16" s="30" customFormat="1" ht="20.100000000000001" customHeight="1">
      <c r="A10" s="96"/>
      <c r="B10" s="96"/>
      <c r="C10" s="96"/>
      <c r="D10" s="112"/>
      <c r="E10" s="96"/>
      <c r="F10" s="96" t="s">
        <v>51</v>
      </c>
      <c r="G10" s="96"/>
      <c r="H10" s="96" t="s">
        <v>53</v>
      </c>
      <c r="I10" s="96"/>
      <c r="J10" s="96" t="s">
        <v>11</v>
      </c>
      <c r="K10" s="98"/>
      <c r="L10" s="112"/>
      <c r="M10" s="98"/>
      <c r="N10" s="98"/>
      <c r="O10" s="98"/>
      <c r="P10" s="96" t="s">
        <v>16</v>
      </c>
    </row>
    <row r="11" spans="1:16" s="30" customFormat="1" ht="20.100000000000001" customHeight="1">
      <c r="A11" s="99"/>
      <c r="B11" s="99"/>
      <c r="C11" s="99"/>
      <c r="D11" s="112"/>
      <c r="E11" s="100"/>
      <c r="F11" s="100" t="s">
        <v>47</v>
      </c>
      <c r="G11" s="100"/>
      <c r="H11" s="100" t="s">
        <v>64</v>
      </c>
      <c r="I11" s="100"/>
      <c r="J11" s="100" t="s">
        <v>76</v>
      </c>
      <c r="K11" s="100"/>
      <c r="L11" s="112"/>
      <c r="M11" s="100"/>
      <c r="N11" s="100" t="s">
        <v>65</v>
      </c>
      <c r="O11" s="100"/>
      <c r="P11" s="100" t="s">
        <v>67</v>
      </c>
    </row>
    <row r="12" spans="1:16" s="30" customFormat="1" ht="20.100000000000001" customHeight="1">
      <c r="A12" s="99"/>
      <c r="B12" s="99"/>
      <c r="C12" s="99"/>
      <c r="D12" s="99" t="s">
        <v>1</v>
      </c>
      <c r="E12" s="100"/>
      <c r="F12" s="101" t="s">
        <v>52</v>
      </c>
      <c r="G12" s="100"/>
      <c r="H12" s="101" t="s">
        <v>54</v>
      </c>
      <c r="I12" s="100"/>
      <c r="J12" s="101" t="s">
        <v>77</v>
      </c>
      <c r="K12" s="100"/>
      <c r="L12" s="101" t="s">
        <v>13</v>
      </c>
      <c r="M12" s="100"/>
      <c r="N12" s="101" t="s">
        <v>48</v>
      </c>
      <c r="O12" s="100"/>
      <c r="P12" s="101" t="s">
        <v>58</v>
      </c>
    </row>
    <row r="13" spans="1:16" s="11" customFormat="1" ht="20.100000000000001" customHeight="1">
      <c r="A13" s="102" t="s">
        <v>182</v>
      </c>
      <c r="B13" s="103"/>
      <c r="C13" s="103"/>
      <c r="D13" s="102"/>
      <c r="E13" s="104"/>
      <c r="F13" s="199">
        <v>213307</v>
      </c>
      <c r="G13" s="108"/>
      <c r="H13" s="199">
        <v>302807</v>
      </c>
      <c r="I13" s="108"/>
      <c r="J13" s="199">
        <v>50000</v>
      </c>
      <c r="K13" s="108"/>
      <c r="L13" s="199">
        <v>764604</v>
      </c>
      <c r="M13" s="108"/>
      <c r="N13" s="199">
        <v>526008</v>
      </c>
      <c r="O13" s="108"/>
      <c r="P13" s="199">
        <v>1856726</v>
      </c>
    </row>
    <row r="14" spans="1:16" s="11" customFormat="1" ht="20.100000000000001" customHeight="1">
      <c r="A14" s="102" t="s">
        <v>112</v>
      </c>
      <c r="B14" s="103"/>
      <c r="C14" s="103"/>
      <c r="D14" s="112">
        <v>21</v>
      </c>
      <c r="E14" s="105"/>
      <c r="F14" s="107">
        <v>0</v>
      </c>
      <c r="G14" s="113"/>
      <c r="H14" s="107">
        <v>0</v>
      </c>
      <c r="I14" s="107"/>
      <c r="J14" s="107">
        <v>0</v>
      </c>
      <c r="K14" s="113"/>
      <c r="L14" s="104">
        <v>-12159</v>
      </c>
      <c r="M14" s="113"/>
      <c r="N14" s="107">
        <v>0</v>
      </c>
      <c r="O14" s="107"/>
      <c r="P14" s="104">
        <v>-12159</v>
      </c>
    </row>
    <row r="15" spans="1:16" s="11" customFormat="1" ht="20.100000000000001" customHeight="1">
      <c r="A15" s="102" t="s">
        <v>135</v>
      </c>
      <c r="B15" s="106"/>
      <c r="C15" s="106"/>
      <c r="D15" s="102"/>
      <c r="E15" s="104"/>
      <c r="F15" s="115">
        <v>0</v>
      </c>
      <c r="G15" s="113"/>
      <c r="H15" s="109">
        <v>0</v>
      </c>
      <c r="I15" s="107"/>
      <c r="J15" s="109">
        <v>0</v>
      </c>
      <c r="K15" s="113"/>
      <c r="L15" s="121">
        <v>-220285</v>
      </c>
      <c r="M15" s="122"/>
      <c r="N15" s="121">
        <v>206856</v>
      </c>
      <c r="O15" s="122"/>
      <c r="P15" s="123">
        <v>-13429</v>
      </c>
    </row>
    <row r="16" spans="1:16" s="11" customFormat="1" ht="20.100000000000001" customHeight="1">
      <c r="A16" s="102" t="s">
        <v>143</v>
      </c>
      <c r="B16" s="103"/>
      <c r="C16" s="103"/>
      <c r="D16" s="102"/>
      <c r="E16" s="104"/>
      <c r="F16" s="199">
        <v>213307</v>
      </c>
      <c r="G16" s="108"/>
      <c r="H16" s="199">
        <v>302807</v>
      </c>
      <c r="I16" s="108"/>
      <c r="J16" s="199">
        <v>50000</v>
      </c>
      <c r="K16" s="108"/>
      <c r="L16" s="193">
        <v>532160</v>
      </c>
      <c r="M16" s="122"/>
      <c r="N16" s="193">
        <v>732864</v>
      </c>
      <c r="O16" s="122"/>
      <c r="P16" s="193">
        <v>1831138</v>
      </c>
    </row>
    <row r="17" spans="1:16" s="77" customFormat="1" ht="20.100000000000001" customHeight="1">
      <c r="A17" s="102" t="s">
        <v>135</v>
      </c>
      <c r="B17" s="114"/>
      <c r="C17" s="114"/>
      <c r="D17" s="75"/>
      <c r="E17" s="113"/>
      <c r="F17" s="115">
        <v>0</v>
      </c>
      <c r="G17" s="113"/>
      <c r="H17" s="115">
        <v>0</v>
      </c>
      <c r="I17" s="107"/>
      <c r="J17" s="115">
        <v>0</v>
      </c>
      <c r="K17" s="113"/>
      <c r="L17" s="121">
        <v>-5057</v>
      </c>
      <c r="M17" s="122"/>
      <c r="N17" s="107">
        <v>0</v>
      </c>
      <c r="O17" s="122"/>
      <c r="P17" s="123">
        <v>-5057</v>
      </c>
    </row>
    <row r="18" spans="1:16" s="77" customFormat="1" ht="20.100000000000001" customHeight="1" thickBot="1">
      <c r="A18" s="102" t="s">
        <v>183</v>
      </c>
      <c r="B18" s="114"/>
      <c r="C18" s="114"/>
      <c r="D18" s="75"/>
      <c r="E18" s="113"/>
      <c r="F18" s="200">
        <v>213307</v>
      </c>
      <c r="G18" s="108"/>
      <c r="H18" s="200">
        <v>302807</v>
      </c>
      <c r="I18" s="108"/>
      <c r="J18" s="200">
        <v>50000</v>
      </c>
      <c r="K18" s="108"/>
      <c r="L18" s="195">
        <v>527103</v>
      </c>
      <c r="M18" s="122"/>
      <c r="N18" s="195">
        <v>732864</v>
      </c>
      <c r="O18" s="122"/>
      <c r="P18" s="195">
        <v>1826081</v>
      </c>
    </row>
    <row r="19" spans="1:16" s="77" customFormat="1" ht="20.100000000000001" customHeight="1" thickTop="1">
      <c r="A19" s="11"/>
      <c r="B19" s="142"/>
      <c r="C19" s="142"/>
      <c r="E19" s="78"/>
      <c r="F19" s="142"/>
      <c r="G19" s="78"/>
      <c r="H19" s="142"/>
      <c r="I19" s="78"/>
      <c r="J19" s="142"/>
      <c r="K19" s="78"/>
      <c r="L19" s="142"/>
      <c r="M19" s="78"/>
      <c r="N19" s="142"/>
      <c r="O19" s="78"/>
      <c r="P19" s="142"/>
    </row>
    <row r="20" spans="1:16" s="77" customFormat="1" ht="20.100000000000001" customHeight="1">
      <c r="A20" s="11"/>
      <c r="B20" s="142"/>
      <c r="C20" s="142"/>
      <c r="E20" s="78"/>
      <c r="F20" s="142"/>
      <c r="G20" s="78"/>
      <c r="H20" s="142"/>
      <c r="I20" s="78"/>
      <c r="J20" s="142"/>
      <c r="K20" s="78"/>
      <c r="L20" s="142"/>
      <c r="M20" s="78"/>
      <c r="N20" s="142"/>
      <c r="O20" s="78"/>
      <c r="P20" s="142"/>
    </row>
    <row r="21" spans="1:16" s="77" customFormat="1" ht="9.75" customHeight="1">
      <c r="A21" s="11"/>
      <c r="B21" s="142"/>
      <c r="C21" s="142"/>
      <c r="E21" s="78"/>
      <c r="F21" s="142"/>
      <c r="G21" s="78"/>
      <c r="H21" s="142"/>
      <c r="I21" s="78"/>
      <c r="J21" s="142"/>
      <c r="K21" s="78"/>
      <c r="L21" s="142"/>
      <c r="M21" s="78"/>
      <c r="N21" s="142"/>
      <c r="O21" s="78"/>
      <c r="P21" s="142"/>
    </row>
    <row r="22" spans="1:16" s="13" customFormat="1" ht="24" customHeight="1">
      <c r="A22" s="80"/>
      <c r="B22" s="19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s="13" customFormat="1" ht="18" customHeight="1">
      <c r="B23" s="19"/>
      <c r="C23" s="21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s="23" customFormat="1" ht="24.95" customHeight="1">
      <c r="A24" s="22"/>
      <c r="B24" s="22"/>
      <c r="D24" s="25"/>
      <c r="E24" s="25"/>
      <c r="F24" s="25"/>
      <c r="G24" s="26"/>
      <c r="H24" s="25"/>
      <c r="I24" s="25"/>
      <c r="J24" s="27"/>
      <c r="K24" s="26"/>
      <c r="L24" s="26"/>
      <c r="M24" s="26"/>
      <c r="N24" s="26"/>
      <c r="O24" s="26"/>
      <c r="P24" s="26"/>
    </row>
    <row r="25" spans="1:16" ht="20.100000000000001" customHeight="1">
      <c r="J25" s="8"/>
    </row>
    <row r="26" spans="1:16" ht="20.100000000000001" customHeight="1"/>
    <row r="27" spans="1:16" ht="20.100000000000001" customHeight="1"/>
    <row r="28" spans="1:16" ht="20.100000000000001" customHeight="1"/>
    <row r="29" spans="1:16" ht="20.100000000000001" customHeight="1"/>
    <row r="30" spans="1:16" ht="20.100000000000001" customHeight="1"/>
    <row r="31" spans="1:16" ht="20.100000000000001" customHeight="1"/>
    <row r="32" spans="1:16" ht="20.100000000000001" customHeight="1"/>
    <row r="33" spans="1:16" ht="20.100000000000001" customHeight="1">
      <c r="A33" s="6" t="e">
        <v>#REF!</v>
      </c>
    </row>
    <row r="37" spans="1:16" ht="6" customHeight="1"/>
    <row r="38" spans="1:16" ht="20.100000000000001" customHeight="1">
      <c r="A38" s="28"/>
    </row>
    <row r="39" spans="1:16" s="11" customFormat="1" ht="20.100000000000001" customHeight="1">
      <c r="A39" s="254"/>
      <c r="B39" s="254"/>
      <c r="C39" s="254"/>
      <c r="D39" s="254"/>
      <c r="E39" s="254"/>
      <c r="F39" s="254"/>
      <c r="G39" s="254"/>
      <c r="H39" s="254"/>
      <c r="I39" s="254"/>
      <c r="J39" s="254"/>
      <c r="K39" s="10"/>
      <c r="L39" s="10"/>
      <c r="M39" s="10"/>
      <c r="N39" s="10"/>
      <c r="O39" s="10"/>
      <c r="P39" s="10"/>
    </row>
    <row r="40" spans="1:16" s="11" customFormat="1" ht="20.100000000000001" customHeight="1">
      <c r="A40" s="250"/>
      <c r="B40" s="250"/>
      <c r="C40" s="250"/>
      <c r="D40" s="250"/>
      <c r="E40" s="250"/>
      <c r="F40" s="250"/>
      <c r="G40" s="250"/>
      <c r="H40" s="250"/>
      <c r="I40" s="250"/>
      <c r="J40" s="250"/>
      <c r="K40" s="10"/>
      <c r="L40" s="10"/>
      <c r="M40" s="10"/>
      <c r="N40" s="10"/>
      <c r="O40" s="10"/>
      <c r="P40" s="10"/>
    </row>
    <row r="41" spans="1:16" s="11" customFormat="1" ht="20.100000000000001" customHeight="1">
      <c r="A41" s="250"/>
      <c r="B41" s="250"/>
      <c r="C41" s="250"/>
      <c r="D41" s="250"/>
      <c r="E41" s="250"/>
      <c r="F41" s="250"/>
      <c r="G41" s="250"/>
      <c r="H41" s="250"/>
      <c r="I41" s="250"/>
      <c r="J41" s="250"/>
      <c r="K41" s="10"/>
      <c r="L41" s="10"/>
      <c r="M41" s="10"/>
      <c r="N41" s="10"/>
      <c r="O41" s="10"/>
      <c r="P41" s="10"/>
    </row>
    <row r="42" spans="1:16" s="11" customFormat="1" ht="20.100000000000001" customHeight="1">
      <c r="A42" s="144"/>
      <c r="B42" s="144"/>
      <c r="C42" s="144"/>
      <c r="D42" s="144"/>
      <c r="E42" s="144"/>
      <c r="F42" s="144"/>
      <c r="G42" s="144"/>
      <c r="H42" s="144"/>
      <c r="I42" s="144"/>
      <c r="J42" s="29"/>
      <c r="K42" s="10"/>
      <c r="L42" s="10"/>
      <c r="M42" s="10"/>
      <c r="N42" s="10"/>
      <c r="O42" s="10"/>
      <c r="P42" s="10"/>
    </row>
    <row r="43" spans="1:16" s="11" customFormat="1" ht="20.100000000000001" customHeight="1">
      <c r="A43" s="14"/>
      <c r="B43" s="14"/>
      <c r="C43" s="14"/>
      <c r="D43" s="251"/>
      <c r="E43" s="251"/>
      <c r="F43" s="251"/>
      <c r="G43" s="252"/>
      <c r="H43" s="251"/>
      <c r="I43" s="251"/>
      <c r="J43" s="251"/>
      <c r="K43" s="252"/>
      <c r="L43" s="252"/>
      <c r="M43" s="252"/>
      <c r="N43" s="252"/>
      <c r="O43" s="252"/>
      <c r="P43" s="252"/>
    </row>
    <row r="44" spans="1:16" s="11" customFormat="1" ht="20.100000000000001" customHeight="1">
      <c r="A44" s="16"/>
      <c r="B44" s="16"/>
      <c r="C44" s="16"/>
      <c r="D44" s="30"/>
      <c r="E44" s="30"/>
      <c r="F44" s="30"/>
      <c r="G44" s="30"/>
      <c r="H44" s="30"/>
      <c r="I44" s="30"/>
      <c r="J44" s="30"/>
      <c r="M44" s="145"/>
      <c r="N44" s="145"/>
    </row>
    <row r="45" spans="1:16" s="11" customFormat="1" ht="20.100000000000001" customHeight="1">
      <c r="A45" s="16"/>
      <c r="B45" s="16"/>
      <c r="C45" s="16"/>
      <c r="D45" s="31"/>
      <c r="E45" s="145"/>
      <c r="F45" s="31"/>
      <c r="G45" s="145"/>
      <c r="H45" s="31"/>
      <c r="I45" s="145"/>
      <c r="J45" s="31"/>
      <c r="K45" s="32"/>
      <c r="L45" s="145"/>
      <c r="M45" s="33"/>
      <c r="N45" s="34"/>
      <c r="O45" s="145"/>
      <c r="P45" s="35"/>
    </row>
    <row r="46" spans="1:16" ht="20.100000000000001" customHeight="1">
      <c r="A46" s="253"/>
      <c r="B46" s="253"/>
      <c r="C46" s="253"/>
    </row>
    <row r="47" spans="1:16" ht="20.100000000000001" customHeight="1">
      <c r="A47" s="253"/>
      <c r="B47" s="253"/>
      <c r="C47" s="253"/>
    </row>
  </sheetData>
  <mergeCells count="12">
    <mergeCell ref="A47:C47"/>
    <mergeCell ref="A1:P1"/>
    <mergeCell ref="A2:P2"/>
    <mergeCell ref="A3:P3"/>
    <mergeCell ref="A4:P4"/>
    <mergeCell ref="J8:L8"/>
    <mergeCell ref="F7:P7"/>
    <mergeCell ref="A39:J39"/>
    <mergeCell ref="A40:J40"/>
    <mergeCell ref="A41:J41"/>
    <mergeCell ref="D43:P43"/>
    <mergeCell ref="A46:C46"/>
  </mergeCells>
  <printOptions horizontalCentered="1"/>
  <pageMargins left="0.70866141732283472" right="0.31496062992125984" top="1.0629921259842521" bottom="0.98425196850393704" header="0.98425196850393704" footer="0.98425196850393704"/>
  <pageSetup paperSize="9" firstPageNumber="6" orientation="landscape" useFirstPageNumber="1" r:id="rId1"/>
  <headerFooter>
    <oddFooter>&amp;L&amp;"Angsana New,Regular"&amp;16Notes to financial statements form an integral part of these statements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9ECE3"/>
  </sheetPr>
  <dimension ref="A1:WVV98"/>
  <sheetViews>
    <sheetView view="pageBreakPreview" zoomScaleNormal="100" zoomScaleSheetLayoutView="100" workbookViewId="0">
      <selection sqref="A1:N1"/>
    </sheetView>
  </sheetViews>
  <sheetFormatPr defaultRowHeight="16.5" customHeight="1"/>
  <cols>
    <col min="1" max="4" width="0.85546875" style="1" customWidth="1"/>
    <col min="5" max="5" width="40.7109375" style="1" customWidth="1"/>
    <col min="6" max="6" width="4.85546875" style="133" customWidth="1"/>
    <col min="7" max="7" width="0.7109375" style="2" customWidth="1"/>
    <col min="8" max="8" width="10.5703125" style="2" customWidth="1"/>
    <col min="9" max="9" width="0.7109375" style="40" customWidth="1"/>
    <col min="10" max="10" width="10.5703125" style="2" customWidth="1"/>
    <col min="11" max="11" width="0.7109375" style="40" customWidth="1"/>
    <col min="12" max="12" width="10.5703125" style="2" customWidth="1"/>
    <col min="13" max="13" width="0.7109375" style="40" customWidth="1"/>
    <col min="14" max="14" width="10.5703125" style="1" customWidth="1"/>
    <col min="15" max="16" width="9.140625" style="1"/>
    <col min="17" max="256" width="9.140625" style="53"/>
    <col min="257" max="260" width="1.7109375" style="53" customWidth="1"/>
    <col min="261" max="261" width="26.42578125" style="53" customWidth="1"/>
    <col min="262" max="262" width="7" style="53" customWidth="1"/>
    <col min="263" max="263" width="0.7109375" style="53" customWidth="1"/>
    <col min="264" max="264" width="11.5703125" style="53" customWidth="1"/>
    <col min="265" max="265" width="0.7109375" style="53" customWidth="1"/>
    <col min="266" max="266" width="11.5703125" style="53" customWidth="1"/>
    <col min="267" max="267" width="0.7109375" style="53" customWidth="1"/>
    <col min="268" max="268" width="11.5703125" style="53" customWidth="1"/>
    <col min="269" max="269" width="0.7109375" style="53" customWidth="1"/>
    <col min="270" max="270" width="11.5703125" style="53" customWidth="1"/>
    <col min="271" max="512" width="9.140625" style="53"/>
    <col min="513" max="516" width="1.7109375" style="53" customWidth="1"/>
    <col min="517" max="517" width="26.42578125" style="53" customWidth="1"/>
    <col min="518" max="518" width="7" style="53" customWidth="1"/>
    <col min="519" max="519" width="0.7109375" style="53" customWidth="1"/>
    <col min="520" max="520" width="11.5703125" style="53" customWidth="1"/>
    <col min="521" max="521" width="0.7109375" style="53" customWidth="1"/>
    <col min="522" max="522" width="11.5703125" style="53" customWidth="1"/>
    <col min="523" max="523" width="0.7109375" style="53" customWidth="1"/>
    <col min="524" max="524" width="11.5703125" style="53" customWidth="1"/>
    <col min="525" max="525" width="0.7109375" style="53" customWidth="1"/>
    <col min="526" max="526" width="11.5703125" style="53" customWidth="1"/>
    <col min="527" max="768" width="9.140625" style="53"/>
    <col min="769" max="772" width="1.7109375" style="53" customWidth="1"/>
    <col min="773" max="773" width="26.42578125" style="53" customWidth="1"/>
    <col min="774" max="774" width="7" style="53" customWidth="1"/>
    <col min="775" max="775" width="0.7109375" style="53" customWidth="1"/>
    <col min="776" max="776" width="11.5703125" style="53" customWidth="1"/>
    <col min="777" max="777" width="0.7109375" style="53" customWidth="1"/>
    <col min="778" max="778" width="11.5703125" style="53" customWidth="1"/>
    <col min="779" max="779" width="0.7109375" style="53" customWidth="1"/>
    <col min="780" max="780" width="11.5703125" style="53" customWidth="1"/>
    <col min="781" max="781" width="0.7109375" style="53" customWidth="1"/>
    <col min="782" max="782" width="11.5703125" style="53" customWidth="1"/>
    <col min="783" max="1024" width="9.140625" style="53"/>
    <col min="1025" max="1028" width="1.7109375" style="53" customWidth="1"/>
    <col min="1029" max="1029" width="26.42578125" style="53" customWidth="1"/>
    <col min="1030" max="1030" width="7" style="53" customWidth="1"/>
    <col min="1031" max="1031" width="0.7109375" style="53" customWidth="1"/>
    <col min="1032" max="1032" width="11.5703125" style="53" customWidth="1"/>
    <col min="1033" max="1033" width="0.7109375" style="53" customWidth="1"/>
    <col min="1034" max="1034" width="11.5703125" style="53" customWidth="1"/>
    <col min="1035" max="1035" width="0.7109375" style="53" customWidth="1"/>
    <col min="1036" max="1036" width="11.5703125" style="53" customWidth="1"/>
    <col min="1037" max="1037" width="0.7109375" style="53" customWidth="1"/>
    <col min="1038" max="1038" width="11.5703125" style="53" customWidth="1"/>
    <col min="1039" max="1280" width="9.140625" style="53"/>
    <col min="1281" max="1284" width="1.7109375" style="53" customWidth="1"/>
    <col min="1285" max="1285" width="26.42578125" style="53" customWidth="1"/>
    <col min="1286" max="1286" width="7" style="53" customWidth="1"/>
    <col min="1287" max="1287" width="0.7109375" style="53" customWidth="1"/>
    <col min="1288" max="1288" width="11.5703125" style="53" customWidth="1"/>
    <col min="1289" max="1289" width="0.7109375" style="53" customWidth="1"/>
    <col min="1290" max="1290" width="11.5703125" style="53" customWidth="1"/>
    <col min="1291" max="1291" width="0.7109375" style="53" customWidth="1"/>
    <col min="1292" max="1292" width="11.5703125" style="53" customWidth="1"/>
    <col min="1293" max="1293" width="0.7109375" style="53" customWidth="1"/>
    <col min="1294" max="1294" width="11.5703125" style="53" customWidth="1"/>
    <col min="1295" max="1536" width="9.140625" style="53"/>
    <col min="1537" max="1540" width="1.7109375" style="53" customWidth="1"/>
    <col min="1541" max="1541" width="26.42578125" style="53" customWidth="1"/>
    <col min="1542" max="1542" width="7" style="53" customWidth="1"/>
    <col min="1543" max="1543" width="0.7109375" style="53" customWidth="1"/>
    <col min="1544" max="1544" width="11.5703125" style="53" customWidth="1"/>
    <col min="1545" max="1545" width="0.7109375" style="53" customWidth="1"/>
    <col min="1546" max="1546" width="11.5703125" style="53" customWidth="1"/>
    <col min="1547" max="1547" width="0.7109375" style="53" customWidth="1"/>
    <col min="1548" max="1548" width="11.5703125" style="53" customWidth="1"/>
    <col min="1549" max="1549" width="0.7109375" style="53" customWidth="1"/>
    <col min="1550" max="1550" width="11.5703125" style="53" customWidth="1"/>
    <col min="1551" max="1792" width="9.140625" style="53"/>
    <col min="1793" max="1796" width="1.7109375" style="53" customWidth="1"/>
    <col min="1797" max="1797" width="26.42578125" style="53" customWidth="1"/>
    <col min="1798" max="1798" width="7" style="53" customWidth="1"/>
    <col min="1799" max="1799" width="0.7109375" style="53" customWidth="1"/>
    <col min="1800" max="1800" width="11.5703125" style="53" customWidth="1"/>
    <col min="1801" max="1801" width="0.7109375" style="53" customWidth="1"/>
    <col min="1802" max="1802" width="11.5703125" style="53" customWidth="1"/>
    <col min="1803" max="1803" width="0.7109375" style="53" customWidth="1"/>
    <col min="1804" max="1804" width="11.5703125" style="53" customWidth="1"/>
    <col min="1805" max="1805" width="0.7109375" style="53" customWidth="1"/>
    <col min="1806" max="1806" width="11.5703125" style="53" customWidth="1"/>
    <col min="1807" max="2048" width="9.140625" style="53"/>
    <col min="2049" max="2052" width="1.7109375" style="53" customWidth="1"/>
    <col min="2053" max="2053" width="26.42578125" style="53" customWidth="1"/>
    <col min="2054" max="2054" width="7" style="53" customWidth="1"/>
    <col min="2055" max="2055" width="0.7109375" style="53" customWidth="1"/>
    <col min="2056" max="2056" width="11.5703125" style="53" customWidth="1"/>
    <col min="2057" max="2057" width="0.7109375" style="53" customWidth="1"/>
    <col min="2058" max="2058" width="11.5703125" style="53" customWidth="1"/>
    <col min="2059" max="2059" width="0.7109375" style="53" customWidth="1"/>
    <col min="2060" max="2060" width="11.5703125" style="53" customWidth="1"/>
    <col min="2061" max="2061" width="0.7109375" style="53" customWidth="1"/>
    <col min="2062" max="2062" width="11.5703125" style="53" customWidth="1"/>
    <col min="2063" max="2304" width="9.140625" style="53"/>
    <col min="2305" max="2308" width="1.7109375" style="53" customWidth="1"/>
    <col min="2309" max="2309" width="26.42578125" style="53" customWidth="1"/>
    <col min="2310" max="2310" width="7" style="53" customWidth="1"/>
    <col min="2311" max="2311" width="0.7109375" style="53" customWidth="1"/>
    <col min="2312" max="2312" width="11.5703125" style="53" customWidth="1"/>
    <col min="2313" max="2313" width="0.7109375" style="53" customWidth="1"/>
    <col min="2314" max="2314" width="11.5703125" style="53" customWidth="1"/>
    <col min="2315" max="2315" width="0.7109375" style="53" customWidth="1"/>
    <col min="2316" max="2316" width="11.5703125" style="53" customWidth="1"/>
    <col min="2317" max="2317" width="0.7109375" style="53" customWidth="1"/>
    <col min="2318" max="2318" width="11.5703125" style="53" customWidth="1"/>
    <col min="2319" max="2560" width="9.140625" style="53"/>
    <col min="2561" max="2564" width="1.7109375" style="53" customWidth="1"/>
    <col min="2565" max="2565" width="26.42578125" style="53" customWidth="1"/>
    <col min="2566" max="2566" width="7" style="53" customWidth="1"/>
    <col min="2567" max="2567" width="0.7109375" style="53" customWidth="1"/>
    <col min="2568" max="2568" width="11.5703125" style="53" customWidth="1"/>
    <col min="2569" max="2569" width="0.7109375" style="53" customWidth="1"/>
    <col min="2570" max="2570" width="11.5703125" style="53" customWidth="1"/>
    <col min="2571" max="2571" width="0.7109375" style="53" customWidth="1"/>
    <col min="2572" max="2572" width="11.5703125" style="53" customWidth="1"/>
    <col min="2573" max="2573" width="0.7109375" style="53" customWidth="1"/>
    <col min="2574" max="2574" width="11.5703125" style="53" customWidth="1"/>
    <col min="2575" max="2816" width="9.140625" style="53"/>
    <col min="2817" max="2820" width="1.7109375" style="53" customWidth="1"/>
    <col min="2821" max="2821" width="26.42578125" style="53" customWidth="1"/>
    <col min="2822" max="2822" width="7" style="53" customWidth="1"/>
    <col min="2823" max="2823" width="0.7109375" style="53" customWidth="1"/>
    <col min="2824" max="2824" width="11.5703125" style="53" customWidth="1"/>
    <col min="2825" max="2825" width="0.7109375" style="53" customWidth="1"/>
    <col min="2826" max="2826" width="11.5703125" style="53" customWidth="1"/>
    <col min="2827" max="2827" width="0.7109375" style="53" customWidth="1"/>
    <col min="2828" max="2828" width="11.5703125" style="53" customWidth="1"/>
    <col min="2829" max="2829" width="0.7109375" style="53" customWidth="1"/>
    <col min="2830" max="2830" width="11.5703125" style="53" customWidth="1"/>
    <col min="2831" max="3072" width="9.140625" style="53"/>
    <col min="3073" max="3076" width="1.7109375" style="53" customWidth="1"/>
    <col min="3077" max="3077" width="26.42578125" style="53" customWidth="1"/>
    <col min="3078" max="3078" width="7" style="53" customWidth="1"/>
    <col min="3079" max="3079" width="0.7109375" style="53" customWidth="1"/>
    <col min="3080" max="3080" width="11.5703125" style="53" customWidth="1"/>
    <col min="3081" max="3081" width="0.7109375" style="53" customWidth="1"/>
    <col min="3082" max="3082" width="11.5703125" style="53" customWidth="1"/>
    <col min="3083" max="3083" width="0.7109375" style="53" customWidth="1"/>
    <col min="3084" max="3084" width="11.5703125" style="53" customWidth="1"/>
    <col min="3085" max="3085" width="0.7109375" style="53" customWidth="1"/>
    <col min="3086" max="3086" width="11.5703125" style="53" customWidth="1"/>
    <col min="3087" max="3328" width="9.140625" style="53"/>
    <col min="3329" max="3332" width="1.7109375" style="53" customWidth="1"/>
    <col min="3333" max="3333" width="26.42578125" style="53" customWidth="1"/>
    <col min="3334" max="3334" width="7" style="53" customWidth="1"/>
    <col min="3335" max="3335" width="0.7109375" style="53" customWidth="1"/>
    <col min="3336" max="3336" width="11.5703125" style="53" customWidth="1"/>
    <col min="3337" max="3337" width="0.7109375" style="53" customWidth="1"/>
    <col min="3338" max="3338" width="11.5703125" style="53" customWidth="1"/>
    <col min="3339" max="3339" width="0.7109375" style="53" customWidth="1"/>
    <col min="3340" max="3340" width="11.5703125" style="53" customWidth="1"/>
    <col min="3341" max="3341" width="0.7109375" style="53" customWidth="1"/>
    <col min="3342" max="3342" width="11.5703125" style="53" customWidth="1"/>
    <col min="3343" max="3584" width="9.140625" style="53"/>
    <col min="3585" max="3588" width="1.7109375" style="53" customWidth="1"/>
    <col min="3589" max="3589" width="26.42578125" style="53" customWidth="1"/>
    <col min="3590" max="3590" width="7" style="53" customWidth="1"/>
    <col min="3591" max="3591" width="0.7109375" style="53" customWidth="1"/>
    <col min="3592" max="3592" width="11.5703125" style="53" customWidth="1"/>
    <col min="3593" max="3593" width="0.7109375" style="53" customWidth="1"/>
    <col min="3594" max="3594" width="11.5703125" style="53" customWidth="1"/>
    <col min="3595" max="3595" width="0.7109375" style="53" customWidth="1"/>
    <col min="3596" max="3596" width="11.5703125" style="53" customWidth="1"/>
    <col min="3597" max="3597" width="0.7109375" style="53" customWidth="1"/>
    <col min="3598" max="3598" width="11.5703125" style="53" customWidth="1"/>
    <col min="3599" max="3840" width="9.140625" style="53"/>
    <col min="3841" max="3844" width="1.7109375" style="53" customWidth="1"/>
    <col min="3845" max="3845" width="26.42578125" style="53" customWidth="1"/>
    <col min="3846" max="3846" width="7" style="53" customWidth="1"/>
    <col min="3847" max="3847" width="0.7109375" style="53" customWidth="1"/>
    <col min="3848" max="3848" width="11.5703125" style="53" customWidth="1"/>
    <col min="3849" max="3849" width="0.7109375" style="53" customWidth="1"/>
    <col min="3850" max="3850" width="11.5703125" style="53" customWidth="1"/>
    <col min="3851" max="3851" width="0.7109375" style="53" customWidth="1"/>
    <col min="3852" max="3852" width="11.5703125" style="53" customWidth="1"/>
    <col min="3853" max="3853" width="0.7109375" style="53" customWidth="1"/>
    <col min="3854" max="3854" width="11.5703125" style="53" customWidth="1"/>
    <col min="3855" max="4096" width="9.140625" style="53"/>
    <col min="4097" max="4100" width="1.7109375" style="53" customWidth="1"/>
    <col min="4101" max="4101" width="26.42578125" style="53" customWidth="1"/>
    <col min="4102" max="4102" width="7" style="53" customWidth="1"/>
    <col min="4103" max="4103" width="0.7109375" style="53" customWidth="1"/>
    <col min="4104" max="4104" width="11.5703125" style="53" customWidth="1"/>
    <col min="4105" max="4105" width="0.7109375" style="53" customWidth="1"/>
    <col min="4106" max="4106" width="11.5703125" style="53" customWidth="1"/>
    <col min="4107" max="4107" width="0.7109375" style="53" customWidth="1"/>
    <col min="4108" max="4108" width="11.5703125" style="53" customWidth="1"/>
    <col min="4109" max="4109" width="0.7109375" style="53" customWidth="1"/>
    <col min="4110" max="4110" width="11.5703125" style="53" customWidth="1"/>
    <col min="4111" max="4352" width="9.140625" style="53"/>
    <col min="4353" max="4356" width="1.7109375" style="53" customWidth="1"/>
    <col min="4357" max="4357" width="26.42578125" style="53" customWidth="1"/>
    <col min="4358" max="4358" width="7" style="53" customWidth="1"/>
    <col min="4359" max="4359" width="0.7109375" style="53" customWidth="1"/>
    <col min="4360" max="4360" width="11.5703125" style="53" customWidth="1"/>
    <col min="4361" max="4361" width="0.7109375" style="53" customWidth="1"/>
    <col min="4362" max="4362" width="11.5703125" style="53" customWidth="1"/>
    <col min="4363" max="4363" width="0.7109375" style="53" customWidth="1"/>
    <col min="4364" max="4364" width="11.5703125" style="53" customWidth="1"/>
    <col min="4365" max="4365" width="0.7109375" style="53" customWidth="1"/>
    <col min="4366" max="4366" width="11.5703125" style="53" customWidth="1"/>
    <col min="4367" max="4608" width="9.140625" style="53"/>
    <col min="4609" max="4612" width="1.7109375" style="53" customWidth="1"/>
    <col min="4613" max="4613" width="26.42578125" style="53" customWidth="1"/>
    <col min="4614" max="4614" width="7" style="53" customWidth="1"/>
    <col min="4615" max="4615" width="0.7109375" style="53" customWidth="1"/>
    <col min="4616" max="4616" width="11.5703125" style="53" customWidth="1"/>
    <col min="4617" max="4617" width="0.7109375" style="53" customWidth="1"/>
    <col min="4618" max="4618" width="11.5703125" style="53" customWidth="1"/>
    <col min="4619" max="4619" width="0.7109375" style="53" customWidth="1"/>
    <col min="4620" max="4620" width="11.5703125" style="53" customWidth="1"/>
    <col min="4621" max="4621" width="0.7109375" style="53" customWidth="1"/>
    <col min="4622" max="4622" width="11.5703125" style="53" customWidth="1"/>
    <col min="4623" max="4864" width="9.140625" style="53"/>
    <col min="4865" max="4868" width="1.7109375" style="53" customWidth="1"/>
    <col min="4869" max="4869" width="26.42578125" style="53" customWidth="1"/>
    <col min="4870" max="4870" width="7" style="53" customWidth="1"/>
    <col min="4871" max="4871" width="0.7109375" style="53" customWidth="1"/>
    <col min="4872" max="4872" width="11.5703125" style="53" customWidth="1"/>
    <col min="4873" max="4873" width="0.7109375" style="53" customWidth="1"/>
    <col min="4874" max="4874" width="11.5703125" style="53" customWidth="1"/>
    <col min="4875" max="4875" width="0.7109375" style="53" customWidth="1"/>
    <col min="4876" max="4876" width="11.5703125" style="53" customWidth="1"/>
    <col min="4877" max="4877" width="0.7109375" style="53" customWidth="1"/>
    <col min="4878" max="4878" width="11.5703125" style="53" customWidth="1"/>
    <col min="4879" max="5120" width="9.140625" style="53"/>
    <col min="5121" max="5124" width="1.7109375" style="53" customWidth="1"/>
    <col min="5125" max="5125" width="26.42578125" style="53" customWidth="1"/>
    <col min="5126" max="5126" width="7" style="53" customWidth="1"/>
    <col min="5127" max="5127" width="0.7109375" style="53" customWidth="1"/>
    <col min="5128" max="5128" width="11.5703125" style="53" customWidth="1"/>
    <col min="5129" max="5129" width="0.7109375" style="53" customWidth="1"/>
    <col min="5130" max="5130" width="11.5703125" style="53" customWidth="1"/>
    <col min="5131" max="5131" width="0.7109375" style="53" customWidth="1"/>
    <col min="5132" max="5132" width="11.5703125" style="53" customWidth="1"/>
    <col min="5133" max="5133" width="0.7109375" style="53" customWidth="1"/>
    <col min="5134" max="5134" width="11.5703125" style="53" customWidth="1"/>
    <col min="5135" max="5376" width="9.140625" style="53"/>
    <col min="5377" max="5380" width="1.7109375" style="53" customWidth="1"/>
    <col min="5381" max="5381" width="26.42578125" style="53" customWidth="1"/>
    <col min="5382" max="5382" width="7" style="53" customWidth="1"/>
    <col min="5383" max="5383" width="0.7109375" style="53" customWidth="1"/>
    <col min="5384" max="5384" width="11.5703125" style="53" customWidth="1"/>
    <col min="5385" max="5385" width="0.7109375" style="53" customWidth="1"/>
    <col min="5386" max="5386" width="11.5703125" style="53" customWidth="1"/>
    <col min="5387" max="5387" width="0.7109375" style="53" customWidth="1"/>
    <col min="5388" max="5388" width="11.5703125" style="53" customWidth="1"/>
    <col min="5389" max="5389" width="0.7109375" style="53" customWidth="1"/>
    <col min="5390" max="5390" width="11.5703125" style="53" customWidth="1"/>
    <col min="5391" max="5632" width="9.140625" style="53"/>
    <col min="5633" max="5636" width="1.7109375" style="53" customWidth="1"/>
    <col min="5637" max="5637" width="26.42578125" style="53" customWidth="1"/>
    <col min="5638" max="5638" width="7" style="53" customWidth="1"/>
    <col min="5639" max="5639" width="0.7109375" style="53" customWidth="1"/>
    <col min="5640" max="5640" width="11.5703125" style="53" customWidth="1"/>
    <col min="5641" max="5641" width="0.7109375" style="53" customWidth="1"/>
    <col min="5642" max="5642" width="11.5703125" style="53" customWidth="1"/>
    <col min="5643" max="5643" width="0.7109375" style="53" customWidth="1"/>
    <col min="5644" max="5644" width="11.5703125" style="53" customWidth="1"/>
    <col min="5645" max="5645" width="0.7109375" style="53" customWidth="1"/>
    <col min="5646" max="5646" width="11.5703125" style="53" customWidth="1"/>
    <col min="5647" max="5888" width="9.140625" style="53"/>
    <col min="5889" max="5892" width="1.7109375" style="53" customWidth="1"/>
    <col min="5893" max="5893" width="26.42578125" style="53" customWidth="1"/>
    <col min="5894" max="5894" width="7" style="53" customWidth="1"/>
    <col min="5895" max="5895" width="0.7109375" style="53" customWidth="1"/>
    <col min="5896" max="5896" width="11.5703125" style="53" customWidth="1"/>
    <col min="5897" max="5897" width="0.7109375" style="53" customWidth="1"/>
    <col min="5898" max="5898" width="11.5703125" style="53" customWidth="1"/>
    <col min="5899" max="5899" width="0.7109375" style="53" customWidth="1"/>
    <col min="5900" max="5900" width="11.5703125" style="53" customWidth="1"/>
    <col min="5901" max="5901" width="0.7109375" style="53" customWidth="1"/>
    <col min="5902" max="5902" width="11.5703125" style="53" customWidth="1"/>
    <col min="5903" max="6144" width="9.140625" style="53"/>
    <col min="6145" max="6148" width="1.7109375" style="53" customWidth="1"/>
    <col min="6149" max="6149" width="26.42578125" style="53" customWidth="1"/>
    <col min="6150" max="6150" width="7" style="53" customWidth="1"/>
    <col min="6151" max="6151" width="0.7109375" style="53" customWidth="1"/>
    <col min="6152" max="6152" width="11.5703125" style="53" customWidth="1"/>
    <col min="6153" max="6153" width="0.7109375" style="53" customWidth="1"/>
    <col min="6154" max="6154" width="11.5703125" style="53" customWidth="1"/>
    <col min="6155" max="6155" width="0.7109375" style="53" customWidth="1"/>
    <col min="6156" max="6156" width="11.5703125" style="53" customWidth="1"/>
    <col min="6157" max="6157" width="0.7109375" style="53" customWidth="1"/>
    <col min="6158" max="6158" width="11.5703125" style="53" customWidth="1"/>
    <col min="6159" max="6400" width="9.140625" style="53"/>
    <col min="6401" max="6404" width="1.7109375" style="53" customWidth="1"/>
    <col min="6405" max="6405" width="26.42578125" style="53" customWidth="1"/>
    <col min="6406" max="6406" width="7" style="53" customWidth="1"/>
    <col min="6407" max="6407" width="0.7109375" style="53" customWidth="1"/>
    <col min="6408" max="6408" width="11.5703125" style="53" customWidth="1"/>
    <col min="6409" max="6409" width="0.7109375" style="53" customWidth="1"/>
    <col min="6410" max="6410" width="11.5703125" style="53" customWidth="1"/>
    <col min="6411" max="6411" width="0.7109375" style="53" customWidth="1"/>
    <col min="6412" max="6412" width="11.5703125" style="53" customWidth="1"/>
    <col min="6413" max="6413" width="0.7109375" style="53" customWidth="1"/>
    <col min="6414" max="6414" width="11.5703125" style="53" customWidth="1"/>
    <col min="6415" max="6656" width="9.140625" style="53"/>
    <col min="6657" max="6660" width="1.7109375" style="53" customWidth="1"/>
    <col min="6661" max="6661" width="26.42578125" style="53" customWidth="1"/>
    <col min="6662" max="6662" width="7" style="53" customWidth="1"/>
    <col min="6663" max="6663" width="0.7109375" style="53" customWidth="1"/>
    <col min="6664" max="6664" width="11.5703125" style="53" customWidth="1"/>
    <col min="6665" max="6665" width="0.7109375" style="53" customWidth="1"/>
    <col min="6666" max="6666" width="11.5703125" style="53" customWidth="1"/>
    <col min="6667" max="6667" width="0.7109375" style="53" customWidth="1"/>
    <col min="6668" max="6668" width="11.5703125" style="53" customWidth="1"/>
    <col min="6669" max="6669" width="0.7109375" style="53" customWidth="1"/>
    <col min="6670" max="6670" width="11.5703125" style="53" customWidth="1"/>
    <col min="6671" max="6912" width="9.140625" style="53"/>
    <col min="6913" max="6916" width="1.7109375" style="53" customWidth="1"/>
    <col min="6917" max="6917" width="26.42578125" style="53" customWidth="1"/>
    <col min="6918" max="6918" width="7" style="53" customWidth="1"/>
    <col min="6919" max="6919" width="0.7109375" style="53" customWidth="1"/>
    <col min="6920" max="6920" width="11.5703125" style="53" customWidth="1"/>
    <col min="6921" max="6921" width="0.7109375" style="53" customWidth="1"/>
    <col min="6922" max="6922" width="11.5703125" style="53" customWidth="1"/>
    <col min="6923" max="6923" width="0.7109375" style="53" customWidth="1"/>
    <col min="6924" max="6924" width="11.5703125" style="53" customWidth="1"/>
    <col min="6925" max="6925" width="0.7109375" style="53" customWidth="1"/>
    <col min="6926" max="6926" width="11.5703125" style="53" customWidth="1"/>
    <col min="6927" max="7168" width="9.140625" style="53"/>
    <col min="7169" max="7172" width="1.7109375" style="53" customWidth="1"/>
    <col min="7173" max="7173" width="26.42578125" style="53" customWidth="1"/>
    <col min="7174" max="7174" width="7" style="53" customWidth="1"/>
    <col min="7175" max="7175" width="0.7109375" style="53" customWidth="1"/>
    <col min="7176" max="7176" width="11.5703125" style="53" customWidth="1"/>
    <col min="7177" max="7177" width="0.7109375" style="53" customWidth="1"/>
    <col min="7178" max="7178" width="11.5703125" style="53" customWidth="1"/>
    <col min="7179" max="7179" width="0.7109375" style="53" customWidth="1"/>
    <col min="7180" max="7180" width="11.5703125" style="53" customWidth="1"/>
    <col min="7181" max="7181" width="0.7109375" style="53" customWidth="1"/>
    <col min="7182" max="7182" width="11.5703125" style="53" customWidth="1"/>
    <col min="7183" max="7424" width="9.140625" style="53"/>
    <col min="7425" max="7428" width="1.7109375" style="53" customWidth="1"/>
    <col min="7429" max="7429" width="26.42578125" style="53" customWidth="1"/>
    <col min="7430" max="7430" width="7" style="53" customWidth="1"/>
    <col min="7431" max="7431" width="0.7109375" style="53" customWidth="1"/>
    <col min="7432" max="7432" width="11.5703125" style="53" customWidth="1"/>
    <col min="7433" max="7433" width="0.7109375" style="53" customWidth="1"/>
    <col min="7434" max="7434" width="11.5703125" style="53" customWidth="1"/>
    <col min="7435" max="7435" width="0.7109375" style="53" customWidth="1"/>
    <col min="7436" max="7436" width="11.5703125" style="53" customWidth="1"/>
    <col min="7437" max="7437" width="0.7109375" style="53" customWidth="1"/>
    <col min="7438" max="7438" width="11.5703125" style="53" customWidth="1"/>
    <col min="7439" max="7680" width="9.140625" style="53"/>
    <col min="7681" max="7684" width="1.7109375" style="53" customWidth="1"/>
    <col min="7685" max="7685" width="26.42578125" style="53" customWidth="1"/>
    <col min="7686" max="7686" width="7" style="53" customWidth="1"/>
    <col min="7687" max="7687" width="0.7109375" style="53" customWidth="1"/>
    <col min="7688" max="7688" width="11.5703125" style="53" customWidth="1"/>
    <col min="7689" max="7689" width="0.7109375" style="53" customWidth="1"/>
    <col min="7690" max="7690" width="11.5703125" style="53" customWidth="1"/>
    <col min="7691" max="7691" width="0.7109375" style="53" customWidth="1"/>
    <col min="7692" max="7692" width="11.5703125" style="53" customWidth="1"/>
    <col min="7693" max="7693" width="0.7109375" style="53" customWidth="1"/>
    <col min="7694" max="7694" width="11.5703125" style="53" customWidth="1"/>
    <col min="7695" max="7936" width="9.140625" style="53"/>
    <col min="7937" max="7940" width="1.7109375" style="53" customWidth="1"/>
    <col min="7941" max="7941" width="26.42578125" style="53" customWidth="1"/>
    <col min="7942" max="7942" width="7" style="53" customWidth="1"/>
    <col min="7943" max="7943" width="0.7109375" style="53" customWidth="1"/>
    <col min="7944" max="7944" width="11.5703125" style="53" customWidth="1"/>
    <col min="7945" max="7945" width="0.7109375" style="53" customWidth="1"/>
    <col min="7946" max="7946" width="11.5703125" style="53" customWidth="1"/>
    <col min="7947" max="7947" width="0.7109375" style="53" customWidth="1"/>
    <col min="7948" max="7948" width="11.5703125" style="53" customWidth="1"/>
    <col min="7949" max="7949" width="0.7109375" style="53" customWidth="1"/>
    <col min="7950" max="7950" width="11.5703125" style="53" customWidth="1"/>
    <col min="7951" max="8192" width="9.140625" style="53"/>
    <col min="8193" max="8196" width="1.7109375" style="53" customWidth="1"/>
    <col min="8197" max="8197" width="26.42578125" style="53" customWidth="1"/>
    <col min="8198" max="8198" width="7" style="53" customWidth="1"/>
    <col min="8199" max="8199" width="0.7109375" style="53" customWidth="1"/>
    <col min="8200" max="8200" width="11.5703125" style="53" customWidth="1"/>
    <col min="8201" max="8201" width="0.7109375" style="53" customWidth="1"/>
    <col min="8202" max="8202" width="11.5703125" style="53" customWidth="1"/>
    <col min="8203" max="8203" width="0.7109375" style="53" customWidth="1"/>
    <col min="8204" max="8204" width="11.5703125" style="53" customWidth="1"/>
    <col min="8205" max="8205" width="0.7109375" style="53" customWidth="1"/>
    <col min="8206" max="8206" width="11.5703125" style="53" customWidth="1"/>
    <col min="8207" max="8448" width="9.140625" style="53"/>
    <col min="8449" max="8452" width="1.7109375" style="53" customWidth="1"/>
    <col min="8453" max="8453" width="26.42578125" style="53" customWidth="1"/>
    <col min="8454" max="8454" width="7" style="53" customWidth="1"/>
    <col min="8455" max="8455" width="0.7109375" style="53" customWidth="1"/>
    <col min="8456" max="8456" width="11.5703125" style="53" customWidth="1"/>
    <col min="8457" max="8457" width="0.7109375" style="53" customWidth="1"/>
    <col min="8458" max="8458" width="11.5703125" style="53" customWidth="1"/>
    <col min="8459" max="8459" width="0.7109375" style="53" customWidth="1"/>
    <col min="8460" max="8460" width="11.5703125" style="53" customWidth="1"/>
    <col min="8461" max="8461" width="0.7109375" style="53" customWidth="1"/>
    <col min="8462" max="8462" width="11.5703125" style="53" customWidth="1"/>
    <col min="8463" max="8704" width="9.140625" style="53"/>
    <col min="8705" max="8708" width="1.7109375" style="53" customWidth="1"/>
    <col min="8709" max="8709" width="26.42578125" style="53" customWidth="1"/>
    <col min="8710" max="8710" width="7" style="53" customWidth="1"/>
    <col min="8711" max="8711" width="0.7109375" style="53" customWidth="1"/>
    <col min="8712" max="8712" width="11.5703125" style="53" customWidth="1"/>
    <col min="8713" max="8713" width="0.7109375" style="53" customWidth="1"/>
    <col min="8714" max="8714" width="11.5703125" style="53" customWidth="1"/>
    <col min="8715" max="8715" width="0.7109375" style="53" customWidth="1"/>
    <col min="8716" max="8716" width="11.5703125" style="53" customWidth="1"/>
    <col min="8717" max="8717" width="0.7109375" style="53" customWidth="1"/>
    <col min="8718" max="8718" width="11.5703125" style="53" customWidth="1"/>
    <col min="8719" max="8960" width="9.140625" style="53"/>
    <col min="8961" max="8964" width="1.7109375" style="53" customWidth="1"/>
    <col min="8965" max="8965" width="26.42578125" style="53" customWidth="1"/>
    <col min="8966" max="8966" width="7" style="53" customWidth="1"/>
    <col min="8967" max="8967" width="0.7109375" style="53" customWidth="1"/>
    <col min="8968" max="8968" width="11.5703125" style="53" customWidth="1"/>
    <col min="8969" max="8969" width="0.7109375" style="53" customWidth="1"/>
    <col min="8970" max="8970" width="11.5703125" style="53" customWidth="1"/>
    <col min="8971" max="8971" width="0.7109375" style="53" customWidth="1"/>
    <col min="8972" max="8972" width="11.5703125" style="53" customWidth="1"/>
    <col min="8973" max="8973" width="0.7109375" style="53" customWidth="1"/>
    <col min="8974" max="8974" width="11.5703125" style="53" customWidth="1"/>
    <col min="8975" max="9216" width="9.140625" style="53"/>
    <col min="9217" max="9220" width="1.7109375" style="53" customWidth="1"/>
    <col min="9221" max="9221" width="26.42578125" style="53" customWidth="1"/>
    <col min="9222" max="9222" width="7" style="53" customWidth="1"/>
    <col min="9223" max="9223" width="0.7109375" style="53" customWidth="1"/>
    <col min="9224" max="9224" width="11.5703125" style="53" customWidth="1"/>
    <col min="9225" max="9225" width="0.7109375" style="53" customWidth="1"/>
    <col min="9226" max="9226" width="11.5703125" style="53" customWidth="1"/>
    <col min="9227" max="9227" width="0.7109375" style="53" customWidth="1"/>
    <col min="9228" max="9228" width="11.5703125" style="53" customWidth="1"/>
    <col min="9229" max="9229" width="0.7109375" style="53" customWidth="1"/>
    <col min="9230" max="9230" width="11.5703125" style="53" customWidth="1"/>
    <col min="9231" max="9472" width="9.140625" style="53"/>
    <col min="9473" max="9476" width="1.7109375" style="53" customWidth="1"/>
    <col min="9477" max="9477" width="26.42578125" style="53" customWidth="1"/>
    <col min="9478" max="9478" width="7" style="53" customWidth="1"/>
    <col min="9479" max="9479" width="0.7109375" style="53" customWidth="1"/>
    <col min="9480" max="9480" width="11.5703125" style="53" customWidth="1"/>
    <col min="9481" max="9481" width="0.7109375" style="53" customWidth="1"/>
    <col min="9482" max="9482" width="11.5703125" style="53" customWidth="1"/>
    <col min="9483" max="9483" width="0.7109375" style="53" customWidth="1"/>
    <col min="9484" max="9484" width="11.5703125" style="53" customWidth="1"/>
    <col min="9485" max="9485" width="0.7109375" style="53" customWidth="1"/>
    <col min="9486" max="9486" width="11.5703125" style="53" customWidth="1"/>
    <col min="9487" max="9728" width="9.140625" style="53"/>
    <col min="9729" max="9732" width="1.7109375" style="53" customWidth="1"/>
    <col min="9733" max="9733" width="26.42578125" style="53" customWidth="1"/>
    <col min="9734" max="9734" width="7" style="53" customWidth="1"/>
    <col min="9735" max="9735" width="0.7109375" style="53" customWidth="1"/>
    <col min="9736" max="9736" width="11.5703125" style="53" customWidth="1"/>
    <col min="9737" max="9737" width="0.7109375" style="53" customWidth="1"/>
    <col min="9738" max="9738" width="11.5703125" style="53" customWidth="1"/>
    <col min="9739" max="9739" width="0.7109375" style="53" customWidth="1"/>
    <col min="9740" max="9740" width="11.5703125" style="53" customWidth="1"/>
    <col min="9741" max="9741" width="0.7109375" style="53" customWidth="1"/>
    <col min="9742" max="9742" width="11.5703125" style="53" customWidth="1"/>
    <col min="9743" max="9984" width="9.140625" style="53"/>
    <col min="9985" max="9988" width="1.7109375" style="53" customWidth="1"/>
    <col min="9989" max="9989" width="26.42578125" style="53" customWidth="1"/>
    <col min="9990" max="9990" width="7" style="53" customWidth="1"/>
    <col min="9991" max="9991" width="0.7109375" style="53" customWidth="1"/>
    <col min="9992" max="9992" width="11.5703125" style="53" customWidth="1"/>
    <col min="9993" max="9993" width="0.7109375" style="53" customWidth="1"/>
    <col min="9994" max="9994" width="11.5703125" style="53" customWidth="1"/>
    <col min="9995" max="9995" width="0.7109375" style="53" customWidth="1"/>
    <col min="9996" max="9996" width="11.5703125" style="53" customWidth="1"/>
    <col min="9997" max="9997" width="0.7109375" style="53" customWidth="1"/>
    <col min="9998" max="9998" width="11.5703125" style="53" customWidth="1"/>
    <col min="9999" max="10240" width="9.140625" style="53"/>
    <col min="10241" max="10244" width="1.7109375" style="53" customWidth="1"/>
    <col min="10245" max="10245" width="26.42578125" style="53" customWidth="1"/>
    <col min="10246" max="10246" width="7" style="53" customWidth="1"/>
    <col min="10247" max="10247" width="0.7109375" style="53" customWidth="1"/>
    <col min="10248" max="10248" width="11.5703125" style="53" customWidth="1"/>
    <col min="10249" max="10249" width="0.7109375" style="53" customWidth="1"/>
    <col min="10250" max="10250" width="11.5703125" style="53" customWidth="1"/>
    <col min="10251" max="10251" width="0.7109375" style="53" customWidth="1"/>
    <col min="10252" max="10252" width="11.5703125" style="53" customWidth="1"/>
    <col min="10253" max="10253" width="0.7109375" style="53" customWidth="1"/>
    <col min="10254" max="10254" width="11.5703125" style="53" customWidth="1"/>
    <col min="10255" max="10496" width="9.140625" style="53"/>
    <col min="10497" max="10500" width="1.7109375" style="53" customWidth="1"/>
    <col min="10501" max="10501" width="26.42578125" style="53" customWidth="1"/>
    <col min="10502" max="10502" width="7" style="53" customWidth="1"/>
    <col min="10503" max="10503" width="0.7109375" style="53" customWidth="1"/>
    <col min="10504" max="10504" width="11.5703125" style="53" customWidth="1"/>
    <col min="10505" max="10505" width="0.7109375" style="53" customWidth="1"/>
    <col min="10506" max="10506" width="11.5703125" style="53" customWidth="1"/>
    <col min="10507" max="10507" width="0.7109375" style="53" customWidth="1"/>
    <col min="10508" max="10508" width="11.5703125" style="53" customWidth="1"/>
    <col min="10509" max="10509" width="0.7109375" style="53" customWidth="1"/>
    <col min="10510" max="10510" width="11.5703125" style="53" customWidth="1"/>
    <col min="10511" max="10752" width="9.140625" style="53"/>
    <col min="10753" max="10756" width="1.7109375" style="53" customWidth="1"/>
    <col min="10757" max="10757" width="26.42578125" style="53" customWidth="1"/>
    <col min="10758" max="10758" width="7" style="53" customWidth="1"/>
    <col min="10759" max="10759" width="0.7109375" style="53" customWidth="1"/>
    <col min="10760" max="10760" width="11.5703125" style="53" customWidth="1"/>
    <col min="10761" max="10761" width="0.7109375" style="53" customWidth="1"/>
    <col min="10762" max="10762" width="11.5703125" style="53" customWidth="1"/>
    <col min="10763" max="10763" width="0.7109375" style="53" customWidth="1"/>
    <col min="10764" max="10764" width="11.5703125" style="53" customWidth="1"/>
    <col min="10765" max="10765" width="0.7109375" style="53" customWidth="1"/>
    <col min="10766" max="10766" width="11.5703125" style="53" customWidth="1"/>
    <col min="10767" max="11008" width="9.140625" style="53"/>
    <col min="11009" max="11012" width="1.7109375" style="53" customWidth="1"/>
    <col min="11013" max="11013" width="26.42578125" style="53" customWidth="1"/>
    <col min="11014" max="11014" width="7" style="53" customWidth="1"/>
    <col min="11015" max="11015" width="0.7109375" style="53" customWidth="1"/>
    <col min="11016" max="11016" width="11.5703125" style="53" customWidth="1"/>
    <col min="11017" max="11017" width="0.7109375" style="53" customWidth="1"/>
    <col min="11018" max="11018" width="11.5703125" style="53" customWidth="1"/>
    <col min="11019" max="11019" width="0.7109375" style="53" customWidth="1"/>
    <col min="11020" max="11020" width="11.5703125" style="53" customWidth="1"/>
    <col min="11021" max="11021" width="0.7109375" style="53" customWidth="1"/>
    <col min="11022" max="11022" width="11.5703125" style="53" customWidth="1"/>
    <col min="11023" max="11264" width="9.140625" style="53"/>
    <col min="11265" max="11268" width="1.7109375" style="53" customWidth="1"/>
    <col min="11269" max="11269" width="26.42578125" style="53" customWidth="1"/>
    <col min="11270" max="11270" width="7" style="53" customWidth="1"/>
    <col min="11271" max="11271" width="0.7109375" style="53" customWidth="1"/>
    <col min="11272" max="11272" width="11.5703125" style="53" customWidth="1"/>
    <col min="11273" max="11273" width="0.7109375" style="53" customWidth="1"/>
    <col min="11274" max="11274" width="11.5703125" style="53" customWidth="1"/>
    <col min="11275" max="11275" width="0.7109375" style="53" customWidth="1"/>
    <col min="11276" max="11276" width="11.5703125" style="53" customWidth="1"/>
    <col min="11277" max="11277" width="0.7109375" style="53" customWidth="1"/>
    <col min="11278" max="11278" width="11.5703125" style="53" customWidth="1"/>
    <col min="11279" max="11520" width="9.140625" style="53"/>
    <col min="11521" max="11524" width="1.7109375" style="53" customWidth="1"/>
    <col min="11525" max="11525" width="26.42578125" style="53" customWidth="1"/>
    <col min="11526" max="11526" width="7" style="53" customWidth="1"/>
    <col min="11527" max="11527" width="0.7109375" style="53" customWidth="1"/>
    <col min="11528" max="11528" width="11.5703125" style="53" customWidth="1"/>
    <col min="11529" max="11529" width="0.7109375" style="53" customWidth="1"/>
    <col min="11530" max="11530" width="11.5703125" style="53" customWidth="1"/>
    <col min="11531" max="11531" width="0.7109375" style="53" customWidth="1"/>
    <col min="11532" max="11532" width="11.5703125" style="53" customWidth="1"/>
    <col min="11533" max="11533" width="0.7109375" style="53" customWidth="1"/>
    <col min="11534" max="11534" width="11.5703125" style="53" customWidth="1"/>
    <col min="11535" max="11776" width="9.140625" style="53"/>
    <col min="11777" max="11780" width="1.7109375" style="53" customWidth="1"/>
    <col min="11781" max="11781" width="26.42578125" style="53" customWidth="1"/>
    <col min="11782" max="11782" width="7" style="53" customWidth="1"/>
    <col min="11783" max="11783" width="0.7109375" style="53" customWidth="1"/>
    <col min="11784" max="11784" width="11.5703125" style="53" customWidth="1"/>
    <col min="11785" max="11785" width="0.7109375" style="53" customWidth="1"/>
    <col min="11786" max="11786" width="11.5703125" style="53" customWidth="1"/>
    <col min="11787" max="11787" width="0.7109375" style="53" customWidth="1"/>
    <col min="11788" max="11788" width="11.5703125" style="53" customWidth="1"/>
    <col min="11789" max="11789" width="0.7109375" style="53" customWidth="1"/>
    <col min="11790" max="11790" width="11.5703125" style="53" customWidth="1"/>
    <col min="11791" max="12032" width="9.140625" style="53"/>
    <col min="12033" max="12036" width="1.7109375" style="53" customWidth="1"/>
    <col min="12037" max="12037" width="26.42578125" style="53" customWidth="1"/>
    <col min="12038" max="12038" width="7" style="53" customWidth="1"/>
    <col min="12039" max="12039" width="0.7109375" style="53" customWidth="1"/>
    <col min="12040" max="12040" width="11.5703125" style="53" customWidth="1"/>
    <col min="12041" max="12041" width="0.7109375" style="53" customWidth="1"/>
    <col min="12042" max="12042" width="11.5703125" style="53" customWidth="1"/>
    <col min="12043" max="12043" width="0.7109375" style="53" customWidth="1"/>
    <col min="12044" max="12044" width="11.5703125" style="53" customWidth="1"/>
    <col min="12045" max="12045" width="0.7109375" style="53" customWidth="1"/>
    <col min="12046" max="12046" width="11.5703125" style="53" customWidth="1"/>
    <col min="12047" max="12288" width="9.140625" style="53"/>
    <col min="12289" max="12292" width="1.7109375" style="53" customWidth="1"/>
    <col min="12293" max="12293" width="26.42578125" style="53" customWidth="1"/>
    <col min="12294" max="12294" width="7" style="53" customWidth="1"/>
    <col min="12295" max="12295" width="0.7109375" style="53" customWidth="1"/>
    <col min="12296" max="12296" width="11.5703125" style="53" customWidth="1"/>
    <col min="12297" max="12297" width="0.7109375" style="53" customWidth="1"/>
    <col min="12298" max="12298" width="11.5703125" style="53" customWidth="1"/>
    <col min="12299" max="12299" width="0.7109375" style="53" customWidth="1"/>
    <col min="12300" max="12300" width="11.5703125" style="53" customWidth="1"/>
    <col min="12301" max="12301" width="0.7109375" style="53" customWidth="1"/>
    <col min="12302" max="12302" width="11.5703125" style="53" customWidth="1"/>
    <col min="12303" max="12544" width="9.140625" style="53"/>
    <col min="12545" max="12548" width="1.7109375" style="53" customWidth="1"/>
    <col min="12549" max="12549" width="26.42578125" style="53" customWidth="1"/>
    <col min="12550" max="12550" width="7" style="53" customWidth="1"/>
    <col min="12551" max="12551" width="0.7109375" style="53" customWidth="1"/>
    <col min="12552" max="12552" width="11.5703125" style="53" customWidth="1"/>
    <col min="12553" max="12553" width="0.7109375" style="53" customWidth="1"/>
    <col min="12554" max="12554" width="11.5703125" style="53" customWidth="1"/>
    <col min="12555" max="12555" width="0.7109375" style="53" customWidth="1"/>
    <col min="12556" max="12556" width="11.5703125" style="53" customWidth="1"/>
    <col min="12557" max="12557" width="0.7109375" style="53" customWidth="1"/>
    <col min="12558" max="12558" width="11.5703125" style="53" customWidth="1"/>
    <col min="12559" max="12800" width="9.140625" style="53"/>
    <col min="12801" max="12804" width="1.7109375" style="53" customWidth="1"/>
    <col min="12805" max="12805" width="26.42578125" style="53" customWidth="1"/>
    <col min="12806" max="12806" width="7" style="53" customWidth="1"/>
    <col min="12807" max="12807" width="0.7109375" style="53" customWidth="1"/>
    <col min="12808" max="12808" width="11.5703125" style="53" customWidth="1"/>
    <col min="12809" max="12809" width="0.7109375" style="53" customWidth="1"/>
    <col min="12810" max="12810" width="11.5703125" style="53" customWidth="1"/>
    <col min="12811" max="12811" width="0.7109375" style="53" customWidth="1"/>
    <col min="12812" max="12812" width="11.5703125" style="53" customWidth="1"/>
    <col min="12813" max="12813" width="0.7109375" style="53" customWidth="1"/>
    <col min="12814" max="12814" width="11.5703125" style="53" customWidth="1"/>
    <col min="12815" max="13056" width="9.140625" style="53"/>
    <col min="13057" max="13060" width="1.7109375" style="53" customWidth="1"/>
    <col min="13061" max="13061" width="26.42578125" style="53" customWidth="1"/>
    <col min="13062" max="13062" width="7" style="53" customWidth="1"/>
    <col min="13063" max="13063" width="0.7109375" style="53" customWidth="1"/>
    <col min="13064" max="13064" width="11.5703125" style="53" customWidth="1"/>
    <col min="13065" max="13065" width="0.7109375" style="53" customWidth="1"/>
    <col min="13066" max="13066" width="11.5703125" style="53" customWidth="1"/>
    <col min="13067" max="13067" width="0.7109375" style="53" customWidth="1"/>
    <col min="13068" max="13068" width="11.5703125" style="53" customWidth="1"/>
    <col min="13069" max="13069" width="0.7109375" style="53" customWidth="1"/>
    <col min="13070" max="13070" width="11.5703125" style="53" customWidth="1"/>
    <col min="13071" max="13312" width="9.140625" style="53"/>
    <col min="13313" max="13316" width="1.7109375" style="53" customWidth="1"/>
    <col min="13317" max="13317" width="26.42578125" style="53" customWidth="1"/>
    <col min="13318" max="13318" width="7" style="53" customWidth="1"/>
    <col min="13319" max="13319" width="0.7109375" style="53" customWidth="1"/>
    <col min="13320" max="13320" width="11.5703125" style="53" customWidth="1"/>
    <col min="13321" max="13321" width="0.7109375" style="53" customWidth="1"/>
    <col min="13322" max="13322" width="11.5703125" style="53" customWidth="1"/>
    <col min="13323" max="13323" width="0.7109375" style="53" customWidth="1"/>
    <col min="13324" max="13324" width="11.5703125" style="53" customWidth="1"/>
    <col min="13325" max="13325" width="0.7109375" style="53" customWidth="1"/>
    <col min="13326" max="13326" width="11.5703125" style="53" customWidth="1"/>
    <col min="13327" max="13568" width="9.140625" style="53"/>
    <col min="13569" max="13572" width="1.7109375" style="53" customWidth="1"/>
    <col min="13573" max="13573" width="26.42578125" style="53" customWidth="1"/>
    <col min="13574" max="13574" width="7" style="53" customWidth="1"/>
    <col min="13575" max="13575" width="0.7109375" style="53" customWidth="1"/>
    <col min="13576" max="13576" width="11.5703125" style="53" customWidth="1"/>
    <col min="13577" max="13577" width="0.7109375" style="53" customWidth="1"/>
    <col min="13578" max="13578" width="11.5703125" style="53" customWidth="1"/>
    <col min="13579" max="13579" width="0.7109375" style="53" customWidth="1"/>
    <col min="13580" max="13580" width="11.5703125" style="53" customWidth="1"/>
    <col min="13581" max="13581" width="0.7109375" style="53" customWidth="1"/>
    <col min="13582" max="13582" width="11.5703125" style="53" customWidth="1"/>
    <col min="13583" max="13824" width="9.140625" style="53"/>
    <col min="13825" max="13828" width="1.7109375" style="53" customWidth="1"/>
    <col min="13829" max="13829" width="26.42578125" style="53" customWidth="1"/>
    <col min="13830" max="13830" width="7" style="53" customWidth="1"/>
    <col min="13831" max="13831" width="0.7109375" style="53" customWidth="1"/>
    <col min="13832" max="13832" width="11.5703125" style="53" customWidth="1"/>
    <col min="13833" max="13833" width="0.7109375" style="53" customWidth="1"/>
    <col min="13834" max="13834" width="11.5703125" style="53" customWidth="1"/>
    <col min="13835" max="13835" width="0.7109375" style="53" customWidth="1"/>
    <col min="13836" max="13836" width="11.5703125" style="53" customWidth="1"/>
    <col min="13837" max="13837" width="0.7109375" style="53" customWidth="1"/>
    <col min="13838" max="13838" width="11.5703125" style="53" customWidth="1"/>
    <col min="13839" max="14080" width="9.140625" style="53"/>
    <col min="14081" max="14084" width="1.7109375" style="53" customWidth="1"/>
    <col min="14085" max="14085" width="26.42578125" style="53" customWidth="1"/>
    <col min="14086" max="14086" width="7" style="53" customWidth="1"/>
    <col min="14087" max="14087" width="0.7109375" style="53" customWidth="1"/>
    <col min="14088" max="14088" width="11.5703125" style="53" customWidth="1"/>
    <col min="14089" max="14089" width="0.7109375" style="53" customWidth="1"/>
    <col min="14090" max="14090" width="11.5703125" style="53" customWidth="1"/>
    <col min="14091" max="14091" width="0.7109375" style="53" customWidth="1"/>
    <col min="14092" max="14092" width="11.5703125" style="53" customWidth="1"/>
    <col min="14093" max="14093" width="0.7109375" style="53" customWidth="1"/>
    <col min="14094" max="14094" width="11.5703125" style="53" customWidth="1"/>
    <col min="14095" max="14336" width="9.140625" style="53"/>
    <col min="14337" max="14340" width="1.7109375" style="53" customWidth="1"/>
    <col min="14341" max="14341" width="26.42578125" style="53" customWidth="1"/>
    <col min="14342" max="14342" width="7" style="53" customWidth="1"/>
    <col min="14343" max="14343" width="0.7109375" style="53" customWidth="1"/>
    <col min="14344" max="14344" width="11.5703125" style="53" customWidth="1"/>
    <col min="14345" max="14345" width="0.7109375" style="53" customWidth="1"/>
    <col min="14346" max="14346" width="11.5703125" style="53" customWidth="1"/>
    <col min="14347" max="14347" width="0.7109375" style="53" customWidth="1"/>
    <col min="14348" max="14348" width="11.5703125" style="53" customWidth="1"/>
    <col min="14349" max="14349" width="0.7109375" style="53" customWidth="1"/>
    <col min="14350" max="14350" width="11.5703125" style="53" customWidth="1"/>
    <col min="14351" max="14592" width="9.140625" style="53"/>
    <col min="14593" max="14596" width="1.7109375" style="53" customWidth="1"/>
    <col min="14597" max="14597" width="26.42578125" style="53" customWidth="1"/>
    <col min="14598" max="14598" width="7" style="53" customWidth="1"/>
    <col min="14599" max="14599" width="0.7109375" style="53" customWidth="1"/>
    <col min="14600" max="14600" width="11.5703125" style="53" customWidth="1"/>
    <col min="14601" max="14601" width="0.7109375" style="53" customWidth="1"/>
    <col min="14602" max="14602" width="11.5703125" style="53" customWidth="1"/>
    <col min="14603" max="14603" width="0.7109375" style="53" customWidth="1"/>
    <col min="14604" max="14604" width="11.5703125" style="53" customWidth="1"/>
    <col min="14605" max="14605" width="0.7109375" style="53" customWidth="1"/>
    <col min="14606" max="14606" width="11.5703125" style="53" customWidth="1"/>
    <col min="14607" max="14848" width="9.140625" style="53"/>
    <col min="14849" max="14852" width="1.7109375" style="53" customWidth="1"/>
    <col min="14853" max="14853" width="26.42578125" style="53" customWidth="1"/>
    <col min="14854" max="14854" width="7" style="53" customWidth="1"/>
    <col min="14855" max="14855" width="0.7109375" style="53" customWidth="1"/>
    <col min="14856" max="14856" width="11.5703125" style="53" customWidth="1"/>
    <col min="14857" max="14857" width="0.7109375" style="53" customWidth="1"/>
    <col min="14858" max="14858" width="11.5703125" style="53" customWidth="1"/>
    <col min="14859" max="14859" width="0.7109375" style="53" customWidth="1"/>
    <col min="14860" max="14860" width="11.5703125" style="53" customWidth="1"/>
    <col min="14861" max="14861" width="0.7109375" style="53" customWidth="1"/>
    <col min="14862" max="14862" width="11.5703125" style="53" customWidth="1"/>
    <col min="14863" max="15104" width="9.140625" style="53"/>
    <col min="15105" max="15108" width="1.7109375" style="53" customWidth="1"/>
    <col min="15109" max="15109" width="26.42578125" style="53" customWidth="1"/>
    <col min="15110" max="15110" width="7" style="53" customWidth="1"/>
    <col min="15111" max="15111" width="0.7109375" style="53" customWidth="1"/>
    <col min="15112" max="15112" width="11.5703125" style="53" customWidth="1"/>
    <col min="15113" max="15113" width="0.7109375" style="53" customWidth="1"/>
    <col min="15114" max="15114" width="11.5703125" style="53" customWidth="1"/>
    <col min="15115" max="15115" width="0.7109375" style="53" customWidth="1"/>
    <col min="15116" max="15116" width="11.5703125" style="53" customWidth="1"/>
    <col min="15117" max="15117" width="0.7109375" style="53" customWidth="1"/>
    <col min="15118" max="15118" width="11.5703125" style="53" customWidth="1"/>
    <col min="15119" max="15360" width="9.140625" style="53"/>
    <col min="15361" max="15364" width="1.7109375" style="53" customWidth="1"/>
    <col min="15365" max="15365" width="26.42578125" style="53" customWidth="1"/>
    <col min="15366" max="15366" width="7" style="53" customWidth="1"/>
    <col min="15367" max="15367" width="0.7109375" style="53" customWidth="1"/>
    <col min="15368" max="15368" width="11.5703125" style="53" customWidth="1"/>
    <col min="15369" max="15369" width="0.7109375" style="53" customWidth="1"/>
    <col min="15370" max="15370" width="11.5703125" style="53" customWidth="1"/>
    <col min="15371" max="15371" width="0.7109375" style="53" customWidth="1"/>
    <col min="15372" max="15372" width="11.5703125" style="53" customWidth="1"/>
    <col min="15373" max="15373" width="0.7109375" style="53" customWidth="1"/>
    <col min="15374" max="15374" width="11.5703125" style="53" customWidth="1"/>
    <col min="15375" max="15616" width="9.140625" style="53"/>
    <col min="15617" max="15620" width="1.7109375" style="53" customWidth="1"/>
    <col min="15621" max="15621" width="26.42578125" style="53" customWidth="1"/>
    <col min="15622" max="15622" width="7" style="53" customWidth="1"/>
    <col min="15623" max="15623" width="0.7109375" style="53" customWidth="1"/>
    <col min="15624" max="15624" width="11.5703125" style="53" customWidth="1"/>
    <col min="15625" max="15625" width="0.7109375" style="53" customWidth="1"/>
    <col min="15626" max="15626" width="11.5703125" style="53" customWidth="1"/>
    <col min="15627" max="15627" width="0.7109375" style="53" customWidth="1"/>
    <col min="15628" max="15628" width="11.5703125" style="53" customWidth="1"/>
    <col min="15629" max="15629" width="0.7109375" style="53" customWidth="1"/>
    <col min="15630" max="15630" width="11.5703125" style="53" customWidth="1"/>
    <col min="15631" max="15872" width="9.140625" style="53"/>
    <col min="15873" max="15876" width="1.7109375" style="53" customWidth="1"/>
    <col min="15877" max="15877" width="26.42578125" style="53" customWidth="1"/>
    <col min="15878" max="15878" width="7" style="53" customWidth="1"/>
    <col min="15879" max="15879" width="0.7109375" style="53" customWidth="1"/>
    <col min="15880" max="15880" width="11.5703125" style="53" customWidth="1"/>
    <col min="15881" max="15881" width="0.7109375" style="53" customWidth="1"/>
    <col min="15882" max="15882" width="11.5703125" style="53" customWidth="1"/>
    <col min="15883" max="15883" width="0.7109375" style="53" customWidth="1"/>
    <col min="15884" max="15884" width="11.5703125" style="53" customWidth="1"/>
    <col min="15885" max="15885" width="0.7109375" style="53" customWidth="1"/>
    <col min="15886" max="15886" width="11.5703125" style="53" customWidth="1"/>
    <col min="15887" max="16128" width="9.140625" style="53"/>
    <col min="16129" max="16132" width="1.7109375" style="53" customWidth="1"/>
    <col min="16133" max="16133" width="26.42578125" style="53" customWidth="1"/>
    <col min="16134" max="16134" width="7" style="53" customWidth="1"/>
    <col min="16135" max="16135" width="0.7109375" style="53" customWidth="1"/>
    <col min="16136" max="16136" width="11.5703125" style="53" customWidth="1"/>
    <col min="16137" max="16137" width="0.7109375" style="53" customWidth="1"/>
    <col min="16138" max="16138" width="11.5703125" style="53" customWidth="1"/>
    <col min="16139" max="16139" width="0.7109375" style="53" customWidth="1"/>
    <col min="16140" max="16140" width="11.5703125" style="53" customWidth="1"/>
    <col min="16141" max="16141" width="0.7109375" style="53" customWidth="1"/>
    <col min="16142" max="16142" width="11.5703125" style="53" customWidth="1"/>
    <col min="16143" max="16384" width="9.140625" style="1"/>
  </cols>
  <sheetData>
    <row r="1" spans="1:22" s="1" customFormat="1" ht="24" customHeight="1">
      <c r="A1" s="237" t="s">
        <v>124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22" s="1" customFormat="1" ht="24" customHeight="1">
      <c r="A2" s="242" t="s">
        <v>84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pans="1:22" s="1" customFormat="1" ht="24" customHeight="1">
      <c r="A3" s="242" t="s">
        <v>89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</row>
    <row r="4" spans="1:22" s="3" customFormat="1" ht="24" customHeight="1">
      <c r="A4" s="259" t="s">
        <v>176</v>
      </c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45"/>
      <c r="P4" s="45"/>
      <c r="Q4" s="45"/>
      <c r="R4" s="45"/>
      <c r="S4" s="45"/>
      <c r="T4" s="45"/>
      <c r="U4" s="45"/>
      <c r="V4" s="45"/>
    </row>
    <row r="5" spans="1:22" s="3" customFormat="1" ht="6" customHeight="1">
      <c r="A5" s="71"/>
      <c r="B5" s="71"/>
      <c r="C5" s="71"/>
      <c r="D5" s="71"/>
      <c r="E5" s="71"/>
      <c r="F5" s="137"/>
      <c r="G5" s="71"/>
      <c r="H5" s="71"/>
      <c r="I5" s="71"/>
      <c r="J5" s="71"/>
      <c r="K5" s="71"/>
      <c r="L5" s="247"/>
      <c r="M5" s="247"/>
      <c r="N5" s="247"/>
    </row>
    <row r="6" spans="1:22" s="46" customFormat="1" ht="18" customHeight="1">
      <c r="A6" s="141"/>
      <c r="B6" s="141"/>
      <c r="C6" s="141"/>
      <c r="D6" s="141"/>
      <c r="E6" s="141"/>
      <c r="F6" s="141"/>
      <c r="G6" s="141"/>
      <c r="H6" s="147"/>
      <c r="I6" s="147"/>
      <c r="J6" s="147"/>
      <c r="K6" s="147"/>
      <c r="L6" s="265" t="s">
        <v>90</v>
      </c>
      <c r="M6" s="265"/>
      <c r="N6" s="265"/>
    </row>
    <row r="7" spans="1:22" s="46" customFormat="1" ht="18" customHeight="1">
      <c r="A7" s="141"/>
      <c r="B7" s="141"/>
      <c r="C7" s="141"/>
      <c r="D7" s="141"/>
      <c r="E7" s="141"/>
      <c r="F7" s="141"/>
      <c r="G7" s="141"/>
      <c r="H7" s="264" t="s">
        <v>0</v>
      </c>
      <c r="I7" s="264"/>
      <c r="J7" s="264"/>
      <c r="K7" s="141"/>
      <c r="L7" s="264" t="s">
        <v>85</v>
      </c>
      <c r="M7" s="264"/>
      <c r="N7" s="264"/>
    </row>
    <row r="8" spans="1:22" s="46" customFormat="1" ht="18" customHeight="1">
      <c r="F8" s="148" t="s">
        <v>1</v>
      </c>
      <c r="G8" s="149"/>
      <c r="H8" s="147" t="s">
        <v>174</v>
      </c>
      <c r="J8" s="147" t="s">
        <v>142</v>
      </c>
      <c r="K8" s="141"/>
      <c r="L8" s="147" t="s">
        <v>174</v>
      </c>
      <c r="N8" s="147" t="s">
        <v>142</v>
      </c>
    </row>
    <row r="9" spans="1:22" s="151" customFormat="1" ht="18" customHeight="1">
      <c r="A9" s="266" t="s">
        <v>99</v>
      </c>
      <c r="B9" s="266"/>
      <c r="C9" s="266"/>
      <c r="D9" s="266"/>
      <c r="E9" s="266"/>
      <c r="F9" s="150"/>
      <c r="I9" s="152"/>
      <c r="K9" s="153"/>
      <c r="L9" s="154"/>
      <c r="M9" s="153"/>
      <c r="N9" s="154"/>
    </row>
    <row r="10" spans="1:22" s="155" customFormat="1" ht="18" customHeight="1">
      <c r="B10" s="155" t="s">
        <v>152</v>
      </c>
      <c r="C10" s="156"/>
      <c r="D10" s="156"/>
      <c r="E10" s="156"/>
      <c r="F10" s="148"/>
      <c r="G10" s="157"/>
      <c r="H10" s="132">
        <v>7021</v>
      </c>
      <c r="I10" s="149"/>
      <c r="J10" s="132">
        <v>-304053</v>
      </c>
      <c r="K10" s="158"/>
      <c r="L10" s="132">
        <v>-1524</v>
      </c>
      <c r="M10" s="158"/>
      <c r="N10" s="132">
        <v>-290756</v>
      </c>
    </row>
    <row r="11" spans="1:22" s="155" customFormat="1" ht="18" customHeight="1">
      <c r="B11" s="155" t="s">
        <v>157</v>
      </c>
      <c r="D11" s="156"/>
      <c r="E11" s="156"/>
      <c r="F11" s="148"/>
      <c r="G11" s="157"/>
      <c r="H11" s="132"/>
      <c r="I11" s="149"/>
      <c r="J11" s="132"/>
      <c r="K11" s="158"/>
      <c r="L11" s="158"/>
      <c r="M11" s="158"/>
      <c r="N11" s="158"/>
    </row>
    <row r="12" spans="1:22" s="155" customFormat="1" ht="18" customHeight="1">
      <c r="C12" s="155" t="s">
        <v>115</v>
      </c>
      <c r="D12" s="156"/>
      <c r="E12" s="156"/>
      <c r="F12" s="148"/>
      <c r="G12" s="157"/>
      <c r="H12" s="132"/>
      <c r="I12" s="149"/>
      <c r="J12" s="132"/>
      <c r="K12" s="158"/>
      <c r="L12" s="158"/>
      <c r="M12" s="158"/>
      <c r="N12" s="158"/>
    </row>
    <row r="13" spans="1:22" s="155" customFormat="1" ht="18" customHeight="1">
      <c r="D13" s="155" t="s">
        <v>162</v>
      </c>
      <c r="E13" s="156"/>
      <c r="F13" s="148"/>
      <c r="G13" s="157"/>
      <c r="H13" s="132"/>
      <c r="I13" s="149"/>
      <c r="J13" s="132"/>
      <c r="K13" s="158"/>
      <c r="L13" s="158"/>
      <c r="M13" s="158"/>
      <c r="N13" s="158"/>
    </row>
    <row r="14" spans="1:22" s="155" customFormat="1" ht="18" customHeight="1">
      <c r="E14" s="155" t="s">
        <v>158</v>
      </c>
      <c r="F14" s="148"/>
      <c r="G14" s="157"/>
      <c r="H14" s="132">
        <v>-16342</v>
      </c>
      <c r="I14" s="149"/>
      <c r="J14" s="132">
        <v>39973</v>
      </c>
      <c r="K14" s="158"/>
      <c r="L14" s="132">
        <v>-16342</v>
      </c>
      <c r="M14" s="149"/>
      <c r="N14" s="132">
        <v>39973</v>
      </c>
    </row>
    <row r="15" spans="1:22" s="155" customFormat="1" ht="18" customHeight="1">
      <c r="D15" s="155" t="s">
        <v>62</v>
      </c>
      <c r="F15" s="148" t="s">
        <v>181</v>
      </c>
      <c r="G15" s="157"/>
      <c r="H15" s="132">
        <v>177010</v>
      </c>
      <c r="I15" s="176"/>
      <c r="J15" s="132">
        <v>174754</v>
      </c>
      <c r="K15" s="132"/>
      <c r="L15" s="132">
        <v>178404</v>
      </c>
      <c r="M15" s="132"/>
      <c r="N15" s="132">
        <v>175199</v>
      </c>
    </row>
    <row r="16" spans="1:22" s="155" customFormat="1" ht="18" customHeight="1">
      <c r="A16" s="151"/>
      <c r="B16" s="151"/>
      <c r="D16" s="155" t="s">
        <v>187</v>
      </c>
      <c r="F16" s="148"/>
      <c r="G16" s="157"/>
      <c r="H16" s="132">
        <v>83</v>
      </c>
      <c r="I16" s="176"/>
      <c r="J16" s="132">
        <v>2155</v>
      </c>
      <c r="K16" s="201"/>
      <c r="L16" s="132">
        <v>83</v>
      </c>
      <c r="M16" s="201"/>
      <c r="N16" s="132">
        <v>2155</v>
      </c>
    </row>
    <row r="17" spans="1:14" s="155" customFormat="1" ht="18" customHeight="1">
      <c r="A17" s="151"/>
      <c r="B17" s="151"/>
      <c r="D17" s="155" t="s">
        <v>163</v>
      </c>
      <c r="F17" s="148"/>
      <c r="G17" s="157"/>
      <c r="H17" s="132">
        <v>0</v>
      </c>
      <c r="I17" s="176"/>
      <c r="J17" s="132">
        <v>4200</v>
      </c>
      <c r="K17" s="201"/>
      <c r="L17" s="132">
        <v>0</v>
      </c>
      <c r="M17" s="201"/>
      <c r="N17" s="132">
        <v>4200</v>
      </c>
    </row>
    <row r="18" spans="1:14" s="155" customFormat="1" ht="18" customHeight="1">
      <c r="A18" s="151"/>
      <c r="B18" s="151"/>
      <c r="D18" s="155" t="s">
        <v>139</v>
      </c>
      <c r="F18" s="148"/>
      <c r="G18" s="157"/>
      <c r="H18" s="132"/>
      <c r="I18" s="176"/>
      <c r="J18" s="132"/>
      <c r="K18" s="201"/>
      <c r="L18" s="132"/>
      <c r="M18" s="201"/>
      <c r="N18" s="132"/>
    </row>
    <row r="19" spans="1:14" s="46" customFormat="1" ht="18" customHeight="1">
      <c r="E19" s="155" t="s">
        <v>138</v>
      </c>
      <c r="F19" s="160"/>
      <c r="G19" s="160"/>
      <c r="H19" s="132">
        <v>1011</v>
      </c>
      <c r="I19" s="132"/>
      <c r="J19" s="132">
        <v>5925</v>
      </c>
      <c r="K19" s="132"/>
      <c r="L19" s="132">
        <v>1010</v>
      </c>
      <c r="M19" s="132"/>
      <c r="N19" s="132">
        <v>5923</v>
      </c>
    </row>
    <row r="20" spans="1:14" s="46" customFormat="1" ht="18" customHeight="1">
      <c r="D20" s="155" t="s">
        <v>199</v>
      </c>
      <c r="E20" s="161"/>
      <c r="F20" s="160"/>
      <c r="G20" s="160"/>
      <c r="H20" s="132"/>
      <c r="I20" s="149"/>
      <c r="J20" s="132"/>
      <c r="K20" s="158"/>
      <c r="L20" s="158"/>
      <c r="M20" s="158"/>
      <c r="N20" s="158"/>
    </row>
    <row r="21" spans="1:14" s="46" customFormat="1" ht="18" customHeight="1">
      <c r="A21" s="162"/>
      <c r="D21" s="162"/>
      <c r="E21" s="155" t="s">
        <v>188</v>
      </c>
      <c r="F21" s="141"/>
      <c r="G21" s="160"/>
      <c r="H21" s="132">
        <v>16131</v>
      </c>
      <c r="I21" s="132"/>
      <c r="J21" s="132">
        <v>4859</v>
      </c>
      <c r="K21" s="132"/>
      <c r="L21" s="132">
        <v>16131</v>
      </c>
      <c r="M21" s="132"/>
      <c r="N21" s="132">
        <v>4859</v>
      </c>
    </row>
    <row r="22" spans="1:14" s="155" customFormat="1" ht="18" customHeight="1">
      <c r="D22" s="155" t="s">
        <v>190</v>
      </c>
      <c r="E22" s="161"/>
      <c r="F22" s="148"/>
      <c r="G22" s="157"/>
      <c r="H22" s="132">
        <v>-3752</v>
      </c>
      <c r="I22" s="149"/>
      <c r="J22" s="132">
        <v>-1223</v>
      </c>
      <c r="K22" s="158"/>
      <c r="L22" s="132">
        <v>-3752</v>
      </c>
      <c r="M22" s="158"/>
      <c r="N22" s="132">
        <v>-1223</v>
      </c>
    </row>
    <row r="23" spans="1:14" s="155" customFormat="1" ht="18" customHeight="1">
      <c r="D23" s="155" t="s">
        <v>75</v>
      </c>
      <c r="F23" s="148" t="s">
        <v>113</v>
      </c>
      <c r="G23" s="157"/>
      <c r="H23" s="132">
        <v>13199</v>
      </c>
      <c r="I23" s="132"/>
      <c r="J23" s="132">
        <v>12737</v>
      </c>
      <c r="K23" s="132"/>
      <c r="L23" s="132">
        <v>13199</v>
      </c>
      <c r="M23" s="132"/>
      <c r="N23" s="132">
        <v>12737</v>
      </c>
    </row>
    <row r="24" spans="1:14" s="155" customFormat="1" ht="18" customHeight="1">
      <c r="D24" s="155" t="s">
        <v>149</v>
      </c>
      <c r="F24" s="148"/>
      <c r="G24" s="157"/>
      <c r="H24" s="163">
        <v>0</v>
      </c>
      <c r="I24" s="149"/>
      <c r="J24" s="163">
        <v>0</v>
      </c>
      <c r="K24" s="158"/>
      <c r="L24" s="163">
        <v>0</v>
      </c>
      <c r="M24" s="158"/>
      <c r="N24" s="132">
        <v>-9655</v>
      </c>
    </row>
    <row r="25" spans="1:14" s="155" customFormat="1" ht="18" customHeight="1">
      <c r="D25" s="155" t="s">
        <v>69</v>
      </c>
      <c r="F25" s="148"/>
      <c r="G25" s="157"/>
      <c r="H25" s="132">
        <v>-131</v>
      </c>
      <c r="I25" s="149"/>
      <c r="J25" s="132">
        <v>-243</v>
      </c>
      <c r="K25" s="158"/>
      <c r="L25" s="158">
        <v>-180</v>
      </c>
      <c r="M25" s="158"/>
      <c r="N25" s="158">
        <v>-305</v>
      </c>
    </row>
    <row r="26" spans="1:14" s="155" customFormat="1" ht="18" customHeight="1">
      <c r="D26" s="155" t="s">
        <v>24</v>
      </c>
      <c r="F26" s="148"/>
      <c r="G26" s="157"/>
      <c r="H26" s="132">
        <v>22006</v>
      </c>
      <c r="I26" s="132"/>
      <c r="J26" s="132">
        <v>24783</v>
      </c>
      <c r="K26" s="132"/>
      <c r="L26" s="132">
        <v>22006</v>
      </c>
      <c r="M26" s="132"/>
      <c r="N26" s="132">
        <v>24783</v>
      </c>
    </row>
    <row r="27" spans="1:14" s="155" customFormat="1" ht="18" customHeight="1">
      <c r="A27" s="155" t="s">
        <v>98</v>
      </c>
      <c r="F27" s="148"/>
      <c r="G27" s="157"/>
      <c r="H27" s="132"/>
      <c r="I27" s="46"/>
      <c r="J27" s="132"/>
      <c r="K27" s="158"/>
      <c r="L27" s="158"/>
      <c r="M27" s="158"/>
      <c r="N27" s="158"/>
    </row>
    <row r="28" spans="1:14" s="46" customFormat="1" ht="18" customHeight="1">
      <c r="D28" s="155" t="s">
        <v>170</v>
      </c>
      <c r="E28" s="141"/>
      <c r="F28" s="141"/>
      <c r="G28" s="141"/>
      <c r="H28" s="132">
        <v>-103269</v>
      </c>
      <c r="I28" s="141"/>
      <c r="J28" s="132">
        <v>112004</v>
      </c>
      <c r="K28" s="158"/>
      <c r="L28" s="132">
        <v>-103019</v>
      </c>
      <c r="M28" s="158"/>
      <c r="N28" s="132">
        <v>112605</v>
      </c>
    </row>
    <row r="29" spans="1:14" s="155" customFormat="1" ht="18" customHeight="1">
      <c r="D29" s="155" t="s">
        <v>7</v>
      </c>
      <c r="F29" s="148"/>
      <c r="G29" s="157"/>
      <c r="H29" s="132">
        <v>100782</v>
      </c>
      <c r="I29" s="149"/>
      <c r="J29" s="132">
        <v>52355</v>
      </c>
      <c r="K29" s="158"/>
      <c r="L29" s="132">
        <v>100790</v>
      </c>
      <c r="M29" s="158"/>
      <c r="N29" s="132">
        <v>52193</v>
      </c>
    </row>
    <row r="30" spans="1:14" s="155" customFormat="1" ht="18" customHeight="1">
      <c r="D30" s="155" t="s">
        <v>71</v>
      </c>
      <c r="F30" s="148"/>
      <c r="G30" s="149"/>
      <c r="H30" s="132">
        <v>4795</v>
      </c>
      <c r="I30" s="149"/>
      <c r="J30" s="132">
        <v>-5261</v>
      </c>
      <c r="K30" s="158"/>
      <c r="L30" s="132">
        <v>4795</v>
      </c>
      <c r="M30" s="158"/>
      <c r="N30" s="132">
        <v>-5261</v>
      </c>
    </row>
    <row r="31" spans="1:14" s="155" customFormat="1" ht="18" customHeight="1">
      <c r="D31" s="155" t="s">
        <v>8</v>
      </c>
      <c r="F31" s="148"/>
      <c r="G31" s="149"/>
      <c r="H31" s="132">
        <v>86</v>
      </c>
      <c r="I31" s="149"/>
      <c r="J31" s="132">
        <v>-1562</v>
      </c>
      <c r="K31" s="158"/>
      <c r="L31" s="132">
        <v>-58</v>
      </c>
      <c r="M31" s="158"/>
      <c r="N31" s="132">
        <v>-109</v>
      </c>
    </row>
    <row r="32" spans="1:14" s="155" customFormat="1" ht="18" customHeight="1">
      <c r="D32" s="155" t="s">
        <v>25</v>
      </c>
      <c r="F32" s="148"/>
      <c r="G32" s="149"/>
      <c r="H32" s="132">
        <v>640</v>
      </c>
      <c r="I32" s="132"/>
      <c r="J32" s="132">
        <v>228</v>
      </c>
      <c r="K32" s="132"/>
      <c r="L32" s="132">
        <v>380</v>
      </c>
      <c r="M32" s="158"/>
      <c r="N32" s="132">
        <v>-210</v>
      </c>
    </row>
    <row r="33" spans="1:22" s="155" customFormat="1" ht="18" customHeight="1">
      <c r="B33" s="155" t="s">
        <v>107</v>
      </c>
      <c r="F33" s="148"/>
      <c r="G33" s="149"/>
      <c r="H33" s="132"/>
      <c r="I33" s="149"/>
      <c r="J33" s="132"/>
      <c r="K33" s="158"/>
      <c r="L33" s="158"/>
      <c r="M33" s="158"/>
      <c r="N33" s="158"/>
    </row>
    <row r="34" spans="1:22" s="155" customFormat="1" ht="18" customHeight="1">
      <c r="D34" s="155" t="s">
        <v>179</v>
      </c>
      <c r="F34" s="148"/>
      <c r="G34" s="149"/>
      <c r="H34" s="132">
        <v>52297</v>
      </c>
      <c r="I34" s="149"/>
      <c r="J34" s="132">
        <v>-92900</v>
      </c>
      <c r="K34" s="158"/>
      <c r="L34" s="132">
        <v>56326</v>
      </c>
      <c r="M34" s="158"/>
      <c r="N34" s="158">
        <v>-83060</v>
      </c>
    </row>
    <row r="35" spans="1:22" s="155" customFormat="1" ht="18" customHeight="1">
      <c r="D35" s="155" t="s">
        <v>2</v>
      </c>
      <c r="F35" s="148"/>
      <c r="G35" s="149"/>
      <c r="H35" s="132">
        <v>1386</v>
      </c>
      <c r="I35" s="149"/>
      <c r="J35" s="132">
        <v>-3829</v>
      </c>
      <c r="K35" s="158"/>
      <c r="L35" s="132">
        <v>904</v>
      </c>
      <c r="M35" s="158"/>
      <c r="N35" s="158">
        <v>-5209</v>
      </c>
    </row>
    <row r="36" spans="1:22" s="155" customFormat="1" ht="18" customHeight="1">
      <c r="D36" s="155" t="s">
        <v>108</v>
      </c>
      <c r="F36" s="148" t="s">
        <v>113</v>
      </c>
      <c r="G36" s="149"/>
      <c r="H36" s="164">
        <v>-10957</v>
      </c>
      <c r="I36" s="149"/>
      <c r="J36" s="164">
        <v>-32575</v>
      </c>
      <c r="K36" s="158"/>
      <c r="L36" s="164">
        <v>-10957</v>
      </c>
      <c r="M36" s="158"/>
      <c r="N36" s="164">
        <v>-32575</v>
      </c>
    </row>
    <row r="37" spans="1:22" s="155" customFormat="1" ht="6" customHeight="1">
      <c r="F37" s="148"/>
      <c r="G37" s="157"/>
      <c r="H37" s="132"/>
      <c r="I37" s="149"/>
      <c r="J37" s="132"/>
    </row>
    <row r="38" spans="1:22" s="151" customFormat="1" ht="18.95" customHeight="1">
      <c r="D38" s="151" t="s">
        <v>167</v>
      </c>
      <c r="F38" s="150"/>
      <c r="G38" s="154"/>
      <c r="H38" s="165">
        <v>261996</v>
      </c>
      <c r="I38" s="166"/>
      <c r="J38" s="165">
        <v>-7673</v>
      </c>
      <c r="K38" s="167"/>
      <c r="L38" s="165">
        <v>258196</v>
      </c>
      <c r="M38" s="168"/>
      <c r="N38" s="165">
        <v>6264</v>
      </c>
    </row>
    <row r="39" spans="1:22" s="155" customFormat="1" ht="6.75" customHeight="1">
      <c r="F39" s="148"/>
      <c r="G39" s="157"/>
      <c r="H39" s="169"/>
      <c r="I39" s="149"/>
      <c r="J39" s="158"/>
      <c r="K39" s="158"/>
      <c r="L39" s="159"/>
      <c r="M39" s="158"/>
      <c r="N39" s="159"/>
    </row>
    <row r="40" spans="1:22" s="155" customFormat="1" ht="9" customHeight="1">
      <c r="F40" s="148"/>
      <c r="H40" s="152"/>
      <c r="I40" s="46"/>
      <c r="J40" s="46"/>
      <c r="K40" s="46"/>
      <c r="L40" s="46"/>
      <c r="M40" s="46"/>
      <c r="N40" s="46"/>
    </row>
    <row r="41" spans="1:22" s="1" customFormat="1" ht="5.25" customHeight="1">
      <c r="F41" s="133"/>
      <c r="H41" s="91"/>
      <c r="I41" s="3"/>
      <c r="J41" s="3"/>
      <c r="K41" s="3"/>
      <c r="L41" s="3"/>
      <c r="M41" s="3"/>
      <c r="N41" s="3"/>
    </row>
    <row r="42" spans="1:22" s="1" customFormat="1" ht="24.95" customHeight="1">
      <c r="A42" s="80"/>
      <c r="F42" s="133"/>
      <c r="H42" s="3"/>
      <c r="I42" s="3"/>
      <c r="J42" s="3"/>
      <c r="K42" s="3"/>
      <c r="L42" s="3"/>
      <c r="M42" s="3"/>
      <c r="N42" s="3"/>
    </row>
    <row r="43" spans="1:22" s="1" customFormat="1" ht="24" customHeight="1">
      <c r="A43" s="237" t="s">
        <v>125</v>
      </c>
      <c r="B43" s="238"/>
      <c r="C43" s="238"/>
      <c r="D43" s="238"/>
      <c r="E43" s="238"/>
      <c r="F43" s="238"/>
      <c r="G43" s="238"/>
      <c r="H43" s="238"/>
      <c r="I43" s="238"/>
      <c r="J43" s="238"/>
      <c r="K43" s="238"/>
      <c r="L43" s="238"/>
      <c r="M43" s="238"/>
      <c r="N43" s="238"/>
    </row>
    <row r="44" spans="1:22" s="1" customFormat="1" ht="24" customHeight="1">
      <c r="A44" s="242" t="s">
        <v>84</v>
      </c>
      <c r="B44" s="242"/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</row>
    <row r="45" spans="1:22" s="1" customFormat="1" ht="24" customHeight="1">
      <c r="A45" s="242" t="s">
        <v>93</v>
      </c>
      <c r="B45" s="242"/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</row>
    <row r="46" spans="1:22" s="3" customFormat="1" ht="24" customHeight="1">
      <c r="A46" s="259" t="s">
        <v>176</v>
      </c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45"/>
      <c r="P46" s="45"/>
      <c r="Q46" s="45"/>
      <c r="R46" s="45"/>
      <c r="S46" s="45"/>
      <c r="T46" s="45"/>
      <c r="U46" s="45"/>
      <c r="V46" s="45"/>
    </row>
    <row r="47" spans="1:22" s="3" customFormat="1" ht="3.75" customHeight="1">
      <c r="A47" s="85"/>
      <c r="B47" s="85"/>
      <c r="C47" s="85"/>
      <c r="D47" s="85"/>
      <c r="E47" s="85"/>
      <c r="F47" s="137"/>
      <c r="G47" s="85"/>
      <c r="H47" s="85"/>
      <c r="I47" s="85"/>
      <c r="J47" s="85"/>
      <c r="K47" s="85"/>
      <c r="L47" s="247"/>
      <c r="M47" s="247"/>
      <c r="N47" s="247"/>
    </row>
    <row r="48" spans="1:22" s="46" customFormat="1" ht="15.95" customHeight="1">
      <c r="A48" s="141"/>
      <c r="B48" s="141"/>
      <c r="C48" s="141"/>
      <c r="D48" s="141"/>
      <c r="E48" s="141"/>
      <c r="F48" s="141"/>
      <c r="G48" s="141"/>
      <c r="H48" s="147"/>
      <c r="I48" s="147"/>
      <c r="J48" s="147"/>
      <c r="K48" s="147"/>
      <c r="L48" s="265" t="s">
        <v>90</v>
      </c>
      <c r="M48" s="265"/>
      <c r="N48" s="265"/>
    </row>
    <row r="49" spans="1:14" s="46" customFormat="1" ht="15.95" customHeight="1">
      <c r="A49" s="141"/>
      <c r="B49" s="141"/>
      <c r="C49" s="141"/>
      <c r="D49" s="141"/>
      <c r="E49" s="141"/>
      <c r="F49" s="141"/>
      <c r="G49" s="141"/>
      <c r="H49" s="264" t="s">
        <v>0</v>
      </c>
      <c r="I49" s="264"/>
      <c r="J49" s="264"/>
      <c r="K49" s="141"/>
      <c r="L49" s="264" t="s">
        <v>85</v>
      </c>
      <c r="M49" s="264"/>
      <c r="N49" s="264"/>
    </row>
    <row r="50" spans="1:14" s="46" customFormat="1" ht="15.95" customHeight="1">
      <c r="F50" s="148" t="s">
        <v>1</v>
      </c>
      <c r="G50" s="149"/>
      <c r="H50" s="147" t="s">
        <v>174</v>
      </c>
      <c r="J50" s="147" t="s">
        <v>142</v>
      </c>
      <c r="K50" s="141"/>
      <c r="L50" s="147" t="s">
        <v>174</v>
      </c>
      <c r="N50" s="147" t="s">
        <v>142</v>
      </c>
    </row>
    <row r="51" spans="1:14" s="151" customFormat="1" ht="15.95" customHeight="1">
      <c r="A51" s="170" t="s">
        <v>192</v>
      </c>
      <c r="F51" s="150"/>
      <c r="H51" s="152"/>
      <c r="I51" s="152"/>
      <c r="J51" s="152"/>
      <c r="K51" s="152"/>
      <c r="L51" s="152"/>
      <c r="M51" s="152"/>
      <c r="N51" s="152"/>
    </row>
    <row r="52" spans="1:14" s="171" customFormat="1" ht="15.95" customHeight="1">
      <c r="C52" s="171" t="s">
        <v>141</v>
      </c>
      <c r="F52" s="172"/>
    </row>
    <row r="53" spans="1:14" s="171" customFormat="1" ht="15.95" customHeight="1">
      <c r="D53" s="171" t="s">
        <v>140</v>
      </c>
      <c r="F53" s="148" t="s">
        <v>172</v>
      </c>
      <c r="H53" s="173">
        <v>0</v>
      </c>
      <c r="I53" s="169"/>
      <c r="J53" s="169">
        <v>0</v>
      </c>
      <c r="K53" s="174"/>
      <c r="L53" s="173">
        <v>0</v>
      </c>
      <c r="M53" s="175"/>
      <c r="N53" s="176">
        <v>6500</v>
      </c>
    </row>
    <row r="54" spans="1:14" s="171" customFormat="1" ht="15.95" customHeight="1">
      <c r="C54" s="171" t="s">
        <v>137</v>
      </c>
      <c r="F54" s="172"/>
      <c r="H54" s="169"/>
      <c r="I54" s="169"/>
      <c r="J54" s="169"/>
      <c r="K54" s="174"/>
      <c r="L54" s="176"/>
      <c r="M54" s="175"/>
      <c r="N54" s="176"/>
    </row>
    <row r="55" spans="1:14" s="171" customFormat="1" ht="15.95" customHeight="1">
      <c r="D55" s="171" t="s">
        <v>138</v>
      </c>
      <c r="F55" s="172"/>
      <c r="H55" s="176">
        <v>37</v>
      </c>
      <c r="I55" s="176"/>
      <c r="J55" s="176">
        <v>1059</v>
      </c>
      <c r="K55" s="174"/>
      <c r="L55" s="176">
        <v>37</v>
      </c>
      <c r="M55" s="175"/>
      <c r="N55" s="176">
        <v>1059</v>
      </c>
    </row>
    <row r="56" spans="1:14" s="171" customFormat="1" ht="15.95" customHeight="1">
      <c r="C56" s="171" t="s">
        <v>136</v>
      </c>
      <c r="F56" s="172"/>
      <c r="G56" s="171">
        <v>-110566</v>
      </c>
      <c r="H56" s="176">
        <v>-116111</v>
      </c>
      <c r="I56" s="176"/>
      <c r="J56" s="176">
        <v>-220930</v>
      </c>
      <c r="K56" s="177"/>
      <c r="L56" s="176">
        <v>-116111</v>
      </c>
      <c r="M56" s="177"/>
      <c r="N56" s="174">
        <v>-220930</v>
      </c>
    </row>
    <row r="57" spans="1:14" s="171" customFormat="1" ht="15.95" customHeight="1">
      <c r="C57" s="171" t="s">
        <v>59</v>
      </c>
      <c r="F57" s="172"/>
      <c r="G57" s="171">
        <v>-3822</v>
      </c>
      <c r="H57" s="176">
        <v>-2337</v>
      </c>
      <c r="I57" s="176"/>
      <c r="J57" s="176">
        <v>-2063</v>
      </c>
      <c r="K57" s="177"/>
      <c r="L57" s="176">
        <v>-2337</v>
      </c>
      <c r="M57" s="177"/>
      <c r="N57" s="176">
        <v>-7663</v>
      </c>
    </row>
    <row r="58" spans="1:14" s="155" customFormat="1" ht="15.95" customHeight="1">
      <c r="C58" s="171" t="s">
        <v>164</v>
      </c>
      <c r="F58" s="148" t="s">
        <v>172</v>
      </c>
      <c r="H58" s="169">
        <v>0</v>
      </c>
      <c r="I58" s="169"/>
      <c r="J58" s="169">
        <v>0</v>
      </c>
      <c r="K58" s="174"/>
      <c r="L58" s="169">
        <v>0</v>
      </c>
      <c r="M58" s="175"/>
      <c r="N58" s="176">
        <v>9655</v>
      </c>
    </row>
    <row r="59" spans="1:14" s="171" customFormat="1" ht="15.95" customHeight="1">
      <c r="C59" s="171" t="s">
        <v>21</v>
      </c>
      <c r="F59" s="172"/>
      <c r="G59" s="172">
        <v>128</v>
      </c>
      <c r="H59" s="169">
        <v>131</v>
      </c>
      <c r="I59" s="169"/>
      <c r="J59" s="169">
        <v>243</v>
      </c>
      <c r="K59" s="177"/>
      <c r="L59" s="175">
        <v>182</v>
      </c>
      <c r="M59" s="177"/>
      <c r="N59" s="175">
        <v>305</v>
      </c>
    </row>
    <row r="60" spans="1:14" s="151" customFormat="1" ht="15.95" customHeight="1">
      <c r="E60" s="151" t="s">
        <v>68</v>
      </c>
      <c r="F60" s="150"/>
      <c r="G60" s="151">
        <v>-114169</v>
      </c>
      <c r="H60" s="178">
        <v>-118280</v>
      </c>
      <c r="I60" s="176"/>
      <c r="J60" s="178">
        <v>-221691</v>
      </c>
      <c r="K60" s="158"/>
      <c r="L60" s="178">
        <v>-118229</v>
      </c>
      <c r="M60" s="158"/>
      <c r="N60" s="178">
        <f>+-211074</f>
        <v>-211074</v>
      </c>
    </row>
    <row r="61" spans="1:14" s="155" customFormat="1" ht="1.5" customHeight="1">
      <c r="F61" s="148"/>
      <c r="G61" s="157"/>
      <c r="H61" s="176"/>
      <c r="I61" s="176"/>
      <c r="J61" s="176"/>
      <c r="K61" s="179"/>
      <c r="L61" s="159"/>
      <c r="M61" s="179"/>
      <c r="N61" s="159"/>
    </row>
    <row r="62" spans="1:14" s="151" customFormat="1" ht="15.95" customHeight="1">
      <c r="A62" s="170" t="s">
        <v>193</v>
      </c>
      <c r="F62" s="150"/>
      <c r="H62" s="180"/>
      <c r="I62" s="180"/>
      <c r="J62" s="180"/>
      <c r="K62" s="180"/>
      <c r="L62" s="180"/>
      <c r="M62" s="180"/>
      <c r="N62" s="180"/>
    </row>
    <row r="63" spans="1:14" s="171" customFormat="1" ht="15.95" customHeight="1">
      <c r="C63" s="171" t="s">
        <v>130</v>
      </c>
      <c r="F63" s="172"/>
      <c r="I63" s="176"/>
      <c r="J63" s="176"/>
      <c r="K63" s="174"/>
      <c r="M63" s="174"/>
      <c r="N63" s="176"/>
    </row>
    <row r="64" spans="1:14" s="171" customFormat="1" ht="15.95" customHeight="1">
      <c r="D64" s="171" t="s">
        <v>72</v>
      </c>
      <c r="F64" s="172" t="s">
        <v>184</v>
      </c>
      <c r="H64" s="176">
        <v>660000</v>
      </c>
      <c r="I64" s="176"/>
      <c r="J64" s="176">
        <v>450000</v>
      </c>
      <c r="K64" s="174"/>
      <c r="L64" s="176">
        <v>660000</v>
      </c>
      <c r="M64" s="174"/>
      <c r="N64" s="176">
        <v>450000</v>
      </c>
    </row>
    <row r="65" spans="1:14" s="171" customFormat="1" ht="15.95" customHeight="1">
      <c r="C65" s="171" t="s">
        <v>129</v>
      </c>
      <c r="F65" s="172"/>
      <c r="H65" s="176"/>
      <c r="I65" s="176"/>
      <c r="J65" s="176"/>
      <c r="K65" s="174"/>
      <c r="L65" s="174"/>
      <c r="M65" s="174"/>
      <c r="N65" s="174"/>
    </row>
    <row r="66" spans="1:14" s="171" customFormat="1" ht="15.95" customHeight="1">
      <c r="D66" s="171" t="s">
        <v>72</v>
      </c>
      <c r="F66" s="172" t="s">
        <v>184</v>
      </c>
      <c r="G66" s="171">
        <v>-102507</v>
      </c>
      <c r="H66" s="176">
        <v>-810000</v>
      </c>
      <c r="I66" s="176"/>
      <c r="J66" s="176">
        <v>-315000</v>
      </c>
      <c r="K66" s="174"/>
      <c r="L66" s="174">
        <v>-810000</v>
      </c>
      <c r="M66" s="174"/>
      <c r="N66" s="174">
        <v>-315000</v>
      </c>
    </row>
    <row r="67" spans="1:14" s="171" customFormat="1" ht="15.95" customHeight="1">
      <c r="C67" s="171" t="s">
        <v>134</v>
      </c>
      <c r="F67" s="172"/>
      <c r="H67" s="176"/>
      <c r="I67" s="176"/>
      <c r="J67" s="176"/>
      <c r="K67" s="174"/>
      <c r="L67" s="174"/>
      <c r="M67" s="174"/>
      <c r="N67" s="174"/>
    </row>
    <row r="68" spans="1:14" s="171" customFormat="1" ht="15.95" customHeight="1">
      <c r="D68" s="171" t="s">
        <v>72</v>
      </c>
      <c r="F68" s="172" t="s">
        <v>184</v>
      </c>
      <c r="H68" s="169">
        <v>0</v>
      </c>
      <c r="I68" s="176"/>
      <c r="J68" s="176">
        <v>200000</v>
      </c>
      <c r="K68" s="174"/>
      <c r="L68" s="169">
        <v>0</v>
      </c>
      <c r="M68" s="174"/>
      <c r="N68" s="176">
        <v>200000</v>
      </c>
    </row>
    <row r="69" spans="1:14" s="171" customFormat="1" ht="15.95" customHeight="1">
      <c r="C69" s="171" t="s">
        <v>110</v>
      </c>
      <c r="F69" s="172"/>
      <c r="G69" s="172">
        <v>-122000</v>
      </c>
      <c r="H69" s="169"/>
      <c r="I69" s="169"/>
      <c r="J69" s="169"/>
      <c r="K69" s="174"/>
      <c r="L69" s="174"/>
      <c r="M69" s="174"/>
      <c r="N69" s="174"/>
    </row>
    <row r="70" spans="1:14" s="171" customFormat="1" ht="15.95" customHeight="1">
      <c r="D70" s="171" t="s">
        <v>72</v>
      </c>
      <c r="F70" s="172" t="s">
        <v>184</v>
      </c>
      <c r="G70" s="171">
        <v>-102507</v>
      </c>
      <c r="H70" s="169">
        <v>0</v>
      </c>
      <c r="I70" s="176"/>
      <c r="J70" s="176">
        <v>-2292</v>
      </c>
      <c r="K70" s="174"/>
      <c r="L70" s="169">
        <v>0</v>
      </c>
      <c r="M70" s="174"/>
      <c r="N70" s="174">
        <v>-2292</v>
      </c>
    </row>
    <row r="71" spans="1:14" s="171" customFormat="1" ht="15.95" customHeight="1">
      <c r="C71" s="171" t="s">
        <v>159</v>
      </c>
      <c r="F71" s="172" t="s">
        <v>198</v>
      </c>
      <c r="H71" s="176">
        <v>-20424</v>
      </c>
      <c r="I71" s="169"/>
      <c r="J71" s="176">
        <v>-18413</v>
      </c>
      <c r="K71" s="169"/>
      <c r="L71" s="176">
        <v>-20424</v>
      </c>
      <c r="M71" s="169"/>
      <c r="N71" s="176">
        <v>-18413</v>
      </c>
    </row>
    <row r="72" spans="1:14" s="171" customFormat="1" ht="15.95" customHeight="1">
      <c r="C72" s="171" t="s">
        <v>112</v>
      </c>
      <c r="F72" s="172" t="s">
        <v>185</v>
      </c>
      <c r="H72" s="169">
        <v>0</v>
      </c>
      <c r="I72" s="176"/>
      <c r="J72" s="176">
        <v>-12159</v>
      </c>
      <c r="K72" s="181"/>
      <c r="L72" s="169">
        <v>0</v>
      </c>
      <c r="M72" s="181"/>
      <c r="N72" s="182">
        <v>-12159</v>
      </c>
    </row>
    <row r="73" spans="1:14" s="171" customFormat="1" ht="15.95" customHeight="1">
      <c r="C73" s="171" t="s">
        <v>101</v>
      </c>
      <c r="F73" s="172"/>
      <c r="H73" s="202">
        <v>-21918</v>
      </c>
      <c r="I73" s="169"/>
      <c r="J73" s="202">
        <v>-24155</v>
      </c>
      <c r="K73" s="169"/>
      <c r="L73" s="202">
        <v>-21918</v>
      </c>
      <c r="M73" s="169"/>
      <c r="N73" s="202">
        <v>-24155</v>
      </c>
    </row>
    <row r="74" spans="1:14" s="152" customFormat="1" ht="15.95" customHeight="1">
      <c r="B74" s="151"/>
      <c r="C74" s="151"/>
      <c r="D74" s="151"/>
      <c r="E74" s="151" t="s">
        <v>127</v>
      </c>
      <c r="F74" s="150"/>
      <c r="G74" s="154">
        <v>-276872</v>
      </c>
      <c r="H74" s="164">
        <v>-192342</v>
      </c>
      <c r="I74" s="132"/>
      <c r="J74" s="164">
        <v>277981</v>
      </c>
      <c r="K74" s="179"/>
      <c r="L74" s="164">
        <v>-192342</v>
      </c>
      <c r="M74" s="179"/>
      <c r="N74" s="164">
        <v>277981</v>
      </c>
    </row>
    <row r="75" spans="1:14" s="155" customFormat="1" ht="3.75" customHeight="1">
      <c r="F75" s="148"/>
      <c r="G75" s="157"/>
      <c r="H75" s="176"/>
      <c r="I75" s="176"/>
      <c r="J75" s="176"/>
      <c r="K75" s="179"/>
      <c r="L75" s="159"/>
      <c r="M75" s="179"/>
      <c r="N75" s="159"/>
    </row>
    <row r="76" spans="1:14" s="155" customFormat="1" ht="15.95" customHeight="1">
      <c r="A76" s="46" t="s">
        <v>102</v>
      </c>
      <c r="B76" s="46"/>
      <c r="C76" s="46"/>
      <c r="D76" s="46"/>
      <c r="E76" s="46"/>
      <c r="F76" s="141"/>
      <c r="G76" s="46">
        <v>902</v>
      </c>
      <c r="H76" s="176"/>
      <c r="I76" s="176"/>
      <c r="J76" s="176"/>
      <c r="K76" s="176"/>
      <c r="L76" s="176"/>
      <c r="M76" s="176"/>
      <c r="N76" s="176"/>
    </row>
    <row r="77" spans="1:14" s="155" customFormat="1" ht="15.95" customHeight="1">
      <c r="A77" s="46"/>
      <c r="B77" s="46" t="s">
        <v>103</v>
      </c>
      <c r="C77" s="46"/>
      <c r="D77" s="46"/>
      <c r="E77" s="46"/>
      <c r="F77" s="141"/>
      <c r="G77" s="46"/>
      <c r="H77" s="176">
        <v>3537</v>
      </c>
      <c r="I77" s="176"/>
      <c r="J77" s="176">
        <v>1607</v>
      </c>
      <c r="K77" s="179"/>
      <c r="L77" s="132">
        <v>3537</v>
      </c>
      <c r="M77" s="179"/>
      <c r="N77" s="132">
        <v>1607</v>
      </c>
    </row>
    <row r="78" spans="1:14" s="155" customFormat="1" ht="15.95" customHeight="1">
      <c r="A78" s="155" t="s">
        <v>29</v>
      </c>
      <c r="F78" s="148"/>
      <c r="G78" s="155">
        <v>902</v>
      </c>
      <c r="H78" s="183">
        <v>2172</v>
      </c>
      <c r="I78" s="176"/>
      <c r="J78" s="183">
        <v>1159</v>
      </c>
      <c r="K78" s="179"/>
      <c r="L78" s="184">
        <v>0</v>
      </c>
      <c r="M78" s="179"/>
      <c r="N78" s="184">
        <v>0</v>
      </c>
    </row>
    <row r="79" spans="1:14" s="155" customFormat="1" ht="6" customHeight="1">
      <c r="F79" s="148"/>
      <c r="G79" s="157"/>
      <c r="H79" s="176"/>
      <c r="I79" s="176"/>
      <c r="J79" s="176"/>
      <c r="K79" s="179"/>
      <c r="L79" s="159"/>
      <c r="M79" s="179"/>
      <c r="N79" s="159"/>
    </row>
    <row r="80" spans="1:14" s="155" customFormat="1" ht="15.95" customHeight="1">
      <c r="A80" s="155" t="s">
        <v>128</v>
      </c>
      <c r="F80" s="148"/>
      <c r="G80" s="157" t="e">
        <v>#REF!</v>
      </c>
      <c r="H80" s="176">
        <v>-42917</v>
      </c>
      <c r="I80" s="176"/>
      <c r="J80" s="176">
        <v>51383</v>
      </c>
      <c r="K80" s="179"/>
      <c r="L80" s="176">
        <v>-48838</v>
      </c>
      <c r="M80" s="179"/>
      <c r="N80" s="176">
        <v>74778</v>
      </c>
    </row>
    <row r="81" spans="1:14" s="155" customFormat="1" ht="15.95" customHeight="1">
      <c r="A81" s="155" t="s">
        <v>17</v>
      </c>
      <c r="F81" s="148"/>
      <c r="G81" s="157">
        <v>117184</v>
      </c>
      <c r="H81" s="183">
        <v>102676</v>
      </c>
      <c r="I81" s="176"/>
      <c r="J81" s="183">
        <v>51293</v>
      </c>
      <c r="K81" s="132"/>
      <c r="L81" s="185">
        <v>88469</v>
      </c>
      <c r="M81" s="132"/>
      <c r="N81" s="185">
        <v>13691</v>
      </c>
    </row>
    <row r="82" spans="1:14" s="155" customFormat="1" ht="15.95" customHeight="1" thickBot="1">
      <c r="A82" s="155" t="s">
        <v>18</v>
      </c>
      <c r="F82" s="148" t="s">
        <v>144</v>
      </c>
      <c r="G82" s="157" t="e">
        <v>#REF!</v>
      </c>
      <c r="H82" s="186">
        <v>59759</v>
      </c>
      <c r="I82" s="176"/>
      <c r="J82" s="186">
        <v>102676</v>
      </c>
      <c r="K82" s="179"/>
      <c r="L82" s="187">
        <v>39631</v>
      </c>
      <c r="M82" s="179"/>
      <c r="N82" s="187">
        <v>88469</v>
      </c>
    </row>
    <row r="83" spans="1:14" s="155" customFormat="1" ht="4.1500000000000004" customHeight="1" thickTop="1">
      <c r="F83" s="148"/>
      <c r="G83" s="157"/>
      <c r="H83" s="176"/>
      <c r="I83" s="176"/>
      <c r="J83" s="176"/>
      <c r="K83" s="179"/>
      <c r="L83" s="159"/>
      <c r="M83" s="179"/>
      <c r="N83" s="159"/>
    </row>
    <row r="84" spans="1:14" s="151" customFormat="1" ht="15.95" customHeight="1">
      <c r="A84" s="151" t="s">
        <v>74</v>
      </c>
      <c r="F84" s="150"/>
      <c r="G84" s="154"/>
      <c r="H84" s="188"/>
      <c r="I84" s="188"/>
      <c r="J84" s="188"/>
    </row>
    <row r="85" spans="1:14" s="151" customFormat="1" ht="15.95" customHeight="1">
      <c r="C85" s="151" t="s">
        <v>73</v>
      </c>
      <c r="F85" s="150"/>
      <c r="H85" s="180"/>
      <c r="I85" s="180"/>
      <c r="J85" s="180"/>
      <c r="K85" s="180"/>
      <c r="L85" s="180"/>
      <c r="M85" s="180"/>
      <c r="N85" s="180"/>
    </row>
    <row r="86" spans="1:14" s="155" customFormat="1" ht="15.95" customHeight="1">
      <c r="E86" s="155" t="s">
        <v>63</v>
      </c>
      <c r="F86" s="148"/>
      <c r="H86" s="46"/>
      <c r="I86" s="46"/>
      <c r="J86" s="46"/>
      <c r="K86" s="46"/>
      <c r="L86" s="46"/>
      <c r="M86" s="46"/>
      <c r="N86" s="46"/>
    </row>
    <row r="87" spans="1:14" s="155" customFormat="1" ht="15.95" customHeight="1">
      <c r="E87" s="263" t="s">
        <v>166</v>
      </c>
      <c r="F87" s="263"/>
      <c r="G87" s="157">
        <v>30190</v>
      </c>
      <c r="H87" s="176">
        <v>6057</v>
      </c>
      <c r="I87" s="176"/>
      <c r="J87" s="176">
        <v>15266</v>
      </c>
      <c r="K87" s="176"/>
      <c r="L87" s="176">
        <v>6057</v>
      </c>
      <c r="M87" s="176"/>
      <c r="N87" s="176">
        <v>15266</v>
      </c>
    </row>
    <row r="88" spans="1:14" s="155" customFormat="1" ht="15.95" customHeight="1">
      <c r="E88" s="189" t="s">
        <v>194</v>
      </c>
      <c r="F88" s="148"/>
    </row>
    <row r="89" spans="1:14" s="155" customFormat="1" ht="15.95" customHeight="1">
      <c r="E89" s="190" t="s">
        <v>165</v>
      </c>
      <c r="F89" s="191">
        <v>11</v>
      </c>
      <c r="G89" s="157"/>
      <c r="H89" s="176">
        <v>3064</v>
      </c>
      <c r="I89" s="176"/>
      <c r="J89" s="176">
        <v>11748</v>
      </c>
      <c r="K89" s="176"/>
      <c r="L89" s="176">
        <v>3064</v>
      </c>
      <c r="M89" s="176"/>
      <c r="N89" s="176">
        <v>11748</v>
      </c>
    </row>
    <row r="90" spans="1:14" s="5" customFormat="1" ht="2.25" customHeight="1">
      <c r="E90" s="120"/>
      <c r="F90" s="120"/>
      <c r="G90" s="58"/>
      <c r="H90" s="86"/>
      <c r="I90" s="86"/>
      <c r="J90" s="86"/>
      <c r="K90" s="86"/>
      <c r="L90" s="86"/>
      <c r="M90" s="86"/>
      <c r="N90" s="86"/>
    </row>
    <row r="91" spans="1:14" s="1" customFormat="1" ht="16.5" customHeight="1">
      <c r="F91" s="133"/>
      <c r="I91" s="3"/>
      <c r="K91" s="3"/>
      <c r="M91" s="3"/>
    </row>
    <row r="92" spans="1:14" s="1" customFormat="1" ht="16.5" customHeight="1">
      <c r="F92" s="133"/>
      <c r="I92" s="3"/>
      <c r="K92" s="3"/>
      <c r="M92" s="3"/>
    </row>
    <row r="93" spans="1:14" s="1" customFormat="1" ht="16.5" customHeight="1">
      <c r="F93" s="133"/>
      <c r="I93" s="3"/>
      <c r="K93" s="3"/>
      <c r="M93" s="3"/>
    </row>
    <row r="94" spans="1:14" s="1" customFormat="1" ht="16.5" customHeight="1">
      <c r="F94" s="133"/>
      <c r="I94" s="3"/>
      <c r="K94" s="3"/>
      <c r="M94" s="3"/>
    </row>
    <row r="95" spans="1:14" s="1" customFormat="1" ht="16.5" customHeight="1">
      <c r="F95" s="133"/>
      <c r="I95" s="3"/>
      <c r="K95" s="3"/>
      <c r="M95" s="3"/>
    </row>
    <row r="96" spans="1:14" s="1" customFormat="1" ht="16.5" customHeight="1">
      <c r="F96" s="133"/>
      <c r="I96" s="3"/>
      <c r="K96" s="3"/>
      <c r="M96" s="3"/>
    </row>
    <row r="97" spans="6:13" s="1" customFormat="1" ht="16.5" customHeight="1">
      <c r="F97" s="133"/>
      <c r="I97" s="3"/>
      <c r="K97" s="3"/>
      <c r="M97" s="3"/>
    </row>
    <row r="98" spans="6:13" s="1" customFormat="1" ht="16.5" customHeight="1">
      <c r="F98" s="133"/>
      <c r="I98" s="3"/>
      <c r="K98" s="3"/>
      <c r="M98" s="3"/>
    </row>
  </sheetData>
  <mergeCells count="18">
    <mergeCell ref="A1:N1"/>
    <mergeCell ref="A2:N2"/>
    <mergeCell ref="A3:N3"/>
    <mergeCell ref="A4:N4"/>
    <mergeCell ref="L5:N5"/>
    <mergeCell ref="L6:N6"/>
    <mergeCell ref="H7:J7"/>
    <mergeCell ref="L7:N7"/>
    <mergeCell ref="A9:E9"/>
    <mergeCell ref="A44:N44"/>
    <mergeCell ref="E87:F87"/>
    <mergeCell ref="H49:J49"/>
    <mergeCell ref="L49:N49"/>
    <mergeCell ref="A43:N43"/>
    <mergeCell ref="A45:N45"/>
    <mergeCell ref="A46:N46"/>
    <mergeCell ref="L48:N48"/>
    <mergeCell ref="L47:N47"/>
  </mergeCells>
  <pageMargins left="1.0629921259842521" right="0.31496062992125984" top="0.78740157480314965" bottom="1.1811023622047245" header="0.51181102362204722" footer="1.1811023622047245"/>
  <pageSetup paperSize="9" firstPageNumber="8" orientation="portrait" useFirstPageNumber="1" r:id="rId1"/>
  <headerFooter>
    <oddFooter>&amp;L&amp;"Angsana New,ธรรมดา"&amp;16Notes to financial statements form an integral part of these statements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FINANCIAL POSITION</vt:lpstr>
      <vt:lpstr>COMPREHENSIVE INCOME</vt:lpstr>
      <vt:lpstr>CHANGES IN SHAREHOLDERS' EQUITY</vt:lpstr>
      <vt:lpstr>CHANGES IN SHAREHOLDERS EQUITY2</vt:lpstr>
      <vt:lpstr>CASH FLOWS</vt:lpstr>
      <vt:lpstr>'CASH FLOWS'!Print_Area</vt:lpstr>
      <vt:lpstr>'CHANGES IN SHAREHOLDERS'' EQUITY'!Print_Area</vt:lpstr>
      <vt:lpstr>'CHANGES IN SHAREHOLDERS EQUITY2'!Print_Area</vt:lpstr>
      <vt:lpstr>'COMPREHENSIVE INCOME'!Print_Area</vt:lpstr>
      <vt:lpstr>'FINANCIAL POSITION'!Print_Area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2022-02-14T03:37:54Z</cp:lastPrinted>
  <dcterms:created xsi:type="dcterms:W3CDTF">2001-07-24T09:26:00Z</dcterms:created>
  <dcterms:modified xsi:type="dcterms:W3CDTF">2022-02-23T03:59:24Z</dcterms:modified>
</cp:coreProperties>
</file>